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808"/>
  <workbookPr defaultThemeVersion="166925"/>
  <bookViews>
    <workbookView xWindow="0" yWindow="500" windowWidth="28800" windowHeight="16000" activeTab="3"/>
  </bookViews>
  <sheets>
    <sheet name="Menu" sheetId="1" r:id="rId1"/>
    <sheet name="Kertas Kerja" sheetId="2" r:id="rId2"/>
    <sheet name="Berita Acara" sheetId="5" r:id="rId3"/>
    <sheet name="Rekomendasi" sheetId="4" r:id="rId4"/>
    <sheet name="Keputusan AL" sheetId="3"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<sst xmlns="http://schemas.openxmlformats.org/spreadsheetml/2006/main" count="616" uniqueCount="259">
  <si>
    <t>LEMBAGA AKREDITASI MANDIRI EKONOMI, MANAJEMEN, BISNIS DAN AKUNTANSI</t>
  </si>
  <si>
    <t>Perguruan Tinggi</t>
  </si>
  <si>
    <t>Fakultas</t>
  </si>
  <si>
    <t>Departemen</t>
  </si>
  <si>
    <t>Program Studi</t>
  </si>
  <si>
    <t>:</t>
  </si>
  <si>
    <t>No.</t>
  </si>
  <si>
    <t>Kriteria &amp; Deskripsi</t>
  </si>
  <si>
    <t>Dimensi</t>
  </si>
  <si>
    <t>Indikator</t>
  </si>
  <si>
    <t xml:space="preserve">Evaluasi Asesor </t>
  </si>
  <si>
    <t>Status*)</t>
  </si>
  <si>
    <t xml:space="preserve">Deskripsi Penilaian Asesor Berdasarkan Data dan Informasi dari DED dan DKPS </t>
  </si>
  <si>
    <t>Meet the Indicator</t>
  </si>
  <si>
    <t>Not Meet the Indicator</t>
  </si>
  <si>
    <t>Tingkat Daya Saing</t>
  </si>
  <si>
    <t>Visi</t>
  </si>
  <si>
    <t>Misi</t>
  </si>
  <si>
    <t>Tujuan</t>
  </si>
  <si>
    <t>Strategi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</si>
  <si>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</si>
  <si>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</si>
  <si>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</si>
  <si>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Tata Kelola</t>
  </si>
  <si>
    <t>Kerjasama</t>
  </si>
  <si>
    <t>Kebijakan dan Prosedur Penerimaan Mahasiswa</t>
  </si>
  <si>
    <t>Kesejahteraan Mahasiswa</t>
  </si>
  <si>
    <t>Unit Pengelola Program Studi mendeskripsikan fasilitas dan proses belajar yang memerhatikan kesejahteraan mahasiswa.</t>
  </si>
  <si>
    <t>Pengembangan Karir Mahasiswa</t>
  </si>
  <si>
    <t>Kecukupan dan Kualifikasi Dosen</t>
  </si>
  <si>
    <t>Pengelolaan Dosen</t>
  </si>
  <si>
    <t>Kecukupan dan Kualifikasi Tenaga Kependidikan</t>
  </si>
  <si>
    <t>Pengembangan Tenaga Kependidikan</t>
  </si>
  <si>
    <t>Keuangan</t>
  </si>
  <si>
    <t>Sarana dan Prasarana</t>
  </si>
  <si>
    <t xml:space="preserve">Unit Pengelola Program Studi menjelaskan usaha-usaha yang dilakukan untuk menjamin keberlanjutan sumber daya keuangan dalam mencapai visi, misi, tujuan dan strategi. </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</si>
  <si>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</si>
  <si>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Kurikulum</t>
  </si>
  <si>
    <t>Jaminan Pembelajaran</t>
  </si>
  <si>
    <t>Pelaksanaan dan Pendanaan</t>
  </si>
  <si>
    <t>Diseminasi dan Kontribusi hasil</t>
  </si>
  <si>
    <t>Pendidikan dan Pengajaran</t>
  </si>
  <si>
    <t>Unit Pengelola Program Studi melakukan evaluasi pada proses pembelajaran yang merupakan bagian dari penilaian kinerja dosen.</t>
  </si>
  <si>
    <t>Unit Pengelola Program Studi melakukan evaluasi pada proses pembelajaran yang merupakan bagian dari penilaian kinerja tenaga kependidikan.</t>
  </si>
  <si>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</si>
  <si>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1.a.1</t>
  </si>
  <si>
    <t>1.a.2</t>
  </si>
  <si>
    <t>1.b.1</t>
  </si>
  <si>
    <t>1.b.2</t>
  </si>
  <si>
    <t>1.c.1</t>
  </si>
  <si>
    <t>1.c.2</t>
  </si>
  <si>
    <t>1.d.1</t>
  </si>
  <si>
    <t>1.d.2</t>
  </si>
  <si>
    <t>2.a.1</t>
  </si>
  <si>
    <t>2.a.2</t>
  </si>
  <si>
    <t>2.b.1</t>
  </si>
  <si>
    <t>2.b.2</t>
  </si>
  <si>
    <t>2.c.1</t>
  </si>
  <si>
    <t>2.c.2</t>
  </si>
  <si>
    <t>2.c..3</t>
  </si>
  <si>
    <t>2.c.4</t>
  </si>
  <si>
    <t>3.a.1</t>
  </si>
  <si>
    <t>3.a.2</t>
  </si>
  <si>
    <t>3.b.1</t>
  </si>
  <si>
    <t>3.b.2</t>
  </si>
  <si>
    <t>3.c.1</t>
  </si>
  <si>
    <t>3.c.2</t>
  </si>
  <si>
    <t>3.d.1</t>
  </si>
  <si>
    <t>3.d.2</t>
  </si>
  <si>
    <t>4.a.1</t>
  </si>
  <si>
    <t>4.a.2</t>
  </si>
  <si>
    <t>4.b.1</t>
  </si>
  <si>
    <t>4.b.2</t>
  </si>
  <si>
    <t>4.b.3</t>
  </si>
  <si>
    <t>5.a.1</t>
  </si>
  <si>
    <t>5.a.2</t>
  </si>
  <si>
    <t>5.b.1</t>
  </si>
  <si>
    <t>5.b.2</t>
  </si>
  <si>
    <t>6.a.1</t>
  </si>
  <si>
    <t>6.a.2</t>
  </si>
  <si>
    <t>6.b.1</t>
  </si>
  <si>
    <t>6.b.2</t>
  </si>
  <si>
    <t>6.b.3</t>
  </si>
  <si>
    <t>7.a.1</t>
  </si>
  <si>
    <t>7.a.2</t>
  </si>
  <si>
    <t>7.b.1</t>
  </si>
  <si>
    <t>7.b.2</t>
  </si>
  <si>
    <t>8.a.1</t>
  </si>
  <si>
    <t>8.a.2</t>
  </si>
  <si>
    <t>8.b.1</t>
  </si>
  <si>
    <t>8.b.2</t>
  </si>
  <si>
    <t>9.a.1</t>
  </si>
  <si>
    <t>9.a.2</t>
  </si>
  <si>
    <t>9.a.3</t>
  </si>
  <si>
    <t>9.a.4</t>
  </si>
  <si>
    <t>9.a.5</t>
  </si>
  <si>
    <t>9.b.1</t>
  </si>
  <si>
    <t>9.b.2</t>
  </si>
  <si>
    <t>9.b.3</t>
  </si>
  <si>
    <t xml:space="preserve">*) Diisi dengan checklist dan mengacu pada dokumen DL-09 Panduan Penilaian Akreditasi Program Studi LAMEMBA.  </t>
  </si>
  <si>
    <t>SN-Dikti</t>
  </si>
  <si>
    <t>Hasil AK Asesor I</t>
  </si>
  <si>
    <t>Hasil AK Asesor II</t>
  </si>
  <si>
    <t>Deskripsi Penilaian Asesor Berdasarkan Analisis Asesmen Kecukupan</t>
  </si>
  <si>
    <t xml:space="preserve">Menyetujui, </t>
  </si>
  <si>
    <t>Asesor I</t>
  </si>
  <si>
    <t>Asesor II</t>
  </si>
  <si>
    <t>BERITA ACARA ASESMEN LAPANGAN PROGRAM STUDI</t>
  </si>
  <si>
    <t xml:space="preserve">Perguruan Tinggi                          </t>
  </si>
  <si>
    <t xml:space="preserve">Fakultas                                           </t>
  </si>
  <si>
    <t xml:space="preserve">Departemen                                   </t>
  </si>
  <si>
    <t xml:space="preserve">Program Studi                                </t>
  </si>
  <si>
    <t xml:space="preserve">Tanggal Asesmen Lapangan     </t>
  </si>
  <si>
    <t>Pada hari …………… tanggal …………20…., telah dilaksanakan asesmen lapangan, untuk akreditasi Program Studi ………….., Jurusan ………………, Fakultas ….……,  Universitas/Institut/Sekolah Tinggi/Politeknik/Akademi *)………………………………..</t>
  </si>
  <si>
    <t>Dari kegiatan tersebut diperoleh informasi butir-butir borang yang sesuai/tidak sesuai dengan kenyataan, dengan penjelasan sebagai tercantum di dalam daftar sebagai berikut.</t>
  </si>
  <si>
    <t>Deskripsi Asesor Berdasarkan Analisis dan Evaluasi Lapangan</t>
  </si>
  <si>
    <t>KRITERIA 1 VISI, MISI, TUJUAN DAN STRATEGI</t>
  </si>
  <si>
    <t>KRITERIA 2 TATA PAMONG, TATA KELOLA DAN KERJASAMA</t>
  </si>
  <si>
    <t>KRITERIA 3 MAHASISWA</t>
  </si>
  <si>
    <t>KRITERIA 4 SUMBER DAYA MANUSIA</t>
  </si>
  <si>
    <t>KRITERIA 5 KEUANGAN, SARANA DAN PRASARANA</t>
  </si>
  <si>
    <t>KRITERIA 6 PENDIDIKAN</t>
  </si>
  <si>
    <t>KRITERIA 7 PENELITIAN</t>
  </si>
  <si>
    <t>KRITERIA 8 PENGABDIAN KEPADA MASYARAKAT</t>
  </si>
  <si>
    <t>KRITERIA 9 LUARAN DAN CAPAIAN TRIDHARMA</t>
  </si>
  <si>
    <t>: ….................................................</t>
  </si>
  <si>
    <t>AKREDITASI PROGRAM STUDI</t>
  </si>
  <si>
    <t>LEMBAGA AKREDITASI MANDIRI EKONOMI, MANAJEMEN, AKUNTANSI DAN BISNIS</t>
  </si>
  <si>
    <t>Pilih Program:</t>
  </si>
  <si>
    <t>ASESMEN LAPANGAN</t>
  </si>
  <si>
    <t>Kota Penilaian</t>
  </si>
  <si>
    <t>Kode Panel</t>
  </si>
  <si>
    <t>TS</t>
  </si>
  <si>
    <t>/</t>
  </si>
  <si>
    <t>TS = Tahun akademik penuh terakhir saat pengajuan usulan akreditasi</t>
  </si>
  <si>
    <t>Pemenuhan Syarat Perlu Peringkat Akreditasi</t>
  </si>
  <si>
    <t>Standar Pendidikan Tinggi yang ditetapkan oleh Perguruan Tinggi sesuai atau melampaui**)</t>
  </si>
  <si>
    <t>Target pada Rencana Strategis</t>
  </si>
  <si>
    <t>Status</t>
  </si>
  <si>
    <t>Standar Pendidikan Tinggi yang ditetapkan oleh Perguruan Tinggi sesuai atau melampaui</t>
  </si>
  <si>
    <t xml:space="preserve"> Pemenuhan Syarat Perlu Peringkat Akreditasi</t>
  </si>
  <si>
    <t>atau yang Ditugaskan</t>
  </si>
  <si>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</si>
  <si>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</si>
  <si>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</si>
  <si>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</si>
  <si>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</si>
  <si>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</si>
  <si>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</si>
  <si>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</si>
  <si>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</si>
  <si>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</si>
  <si>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</si>
  <si>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</si>
  <si>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</si>
  <si>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</si>
  <si>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</si>
  <si>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</si>
  <si>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</si>
  <si>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</si>
  <si>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Layanan Akademik Mahasiswa</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</si>
  <si>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</si>
  <si>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</si>
  <si>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</si>
  <si>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</si>
  <si>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</si>
  <si>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</si>
  <si>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3.e.1</t>
  </si>
  <si>
    <t>3.e.2</t>
  </si>
  <si>
    <t>Unit Pengelola Program Studi menugaskan dosen tetap dan dosen tidak tetap dengan jumlah dan kualifikasi yang sesuai dengan visi, misi, tujuan dan strategi serta memenuhi aturan SN-Dikti. ***)</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</si>
  <si>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</si>
  <si>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</si>
  <si>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</si>
  <si>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</si>
  <si>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</si>
  <si>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4.a.3</t>
  </si>
  <si>
    <t>4.a.4</t>
  </si>
  <si>
    <t>4.a.5</t>
  </si>
  <si>
    <t>4.a.6</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</si>
  <si>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</si>
  <si>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</si>
  <si>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</si>
  <si>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</si>
  <si>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</si>
  <si>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</si>
  <si>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</si>
  <si>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</si>
  <si>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</si>
  <si>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</si>
  <si>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</si>
  <si>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</si>
  <si>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</si>
  <si>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</si>
  <si>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</si>
  <si>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</si>
  <si>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</si>
  <si>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</si>
  <si>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</si>
  <si>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8.a.3</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</si>
  <si>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</si>
  <si>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</si>
  <si>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</si>
  <si>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</si>
  <si>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</si>
  <si>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</si>
  <si>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</si>
  <si>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</si>
  <si>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</si>
  <si>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Penelitian</t>
  </si>
  <si>
    <t xml:space="preserve">Pengabdian kepada Masyarakat </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</si>
  <si>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</si>
  <si>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</si>
  <si>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</si>
  <si>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9.c.1</t>
  </si>
  <si>
    <t>9.c.2</t>
  </si>
  <si>
    <t>9.c.3</t>
  </si>
  <si>
    <t>9.a.6</t>
  </si>
  <si>
    <t>9.a.7</t>
  </si>
  <si>
    <t>9.a.8</t>
  </si>
  <si>
    <t>9.a.9</t>
  </si>
  <si>
    <t>9.a.10</t>
  </si>
  <si>
    <t>9.a.11</t>
  </si>
  <si>
    <r>
      <rPr>
        <b/>
        <sz val="12"/>
        <color theme="1"/>
        <rFont val="Calibri"/>
        <family val="2"/>
        <scheme val="minor"/>
      </rPr>
      <t xml:space="preserve">LUARAN DAN CAPAIAN TRIDHARMA
</t>
    </r>
    <r>
      <rPr>
        <sz val="12"/>
        <color theme="1"/>
        <rFont val="Calibri"/>
        <family val="2"/>
        <scheme val="minor"/>
      </rPr>
      <t>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t>
    </r>
  </si>
  <si>
    <r>
      <t xml:space="preserve">PENGABDIAN KEPADA MASYARAKAT
</t>
    </r>
    <r>
      <rPr>
        <sz val="12"/>
        <color theme="1"/>
        <rFont val="Calibri"/>
        <family val="2"/>
        <scheme val="minor"/>
      </rPr>
      <t xml:space="preserve">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</si>
  <si>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t xml:space="preserve">PENELITIAN
</t>
    </r>
    <r>
      <rPr>
        <sz val="12"/>
        <color theme="1"/>
        <rFont val="Calibri"/>
        <family val="2"/>
        <scheme val="minor"/>
      </rPr>
      <t>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</si>
  <si>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</si>
  <si>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b/>
        <sz val="12"/>
        <color theme="1"/>
        <rFont val="Calibri"/>
        <family val="2"/>
        <scheme val="minor"/>
      </rPr>
      <t xml:space="preserve">SUMBER DAYA MANUSIA 
</t>
    </r>
    <r>
      <rPr>
        <sz val="12"/>
        <color theme="1"/>
        <rFont val="Calibri"/>
        <family val="2"/>
        <scheme val="minor"/>
      </rPr>
      <t>Unit Pengelola Program Studi menjelaskan kemampuannya untuk memenuhi kebutuhan akan dosen dan tenaga kependidikan secara kuantitatif dan kualitatif sesuai dengan visi, misi, tujuan dan strategi Unit Pengelola Program Studi</t>
    </r>
  </si>
  <si>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</si>
  <si>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</si>
  <si>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</si>
  <si>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7.a.3</t>
  </si>
  <si>
    <t xml:space="preserve">Unit Pengelola Program Studi mendeskripsikan tingkat pemenuhan target capaian pembelajaran program studi. </t>
  </si>
  <si>
    <t>Unit Pengelola Program Studi mendeskripsikan hasil intervensi dan penerapan penyesuaian/peninjauan kurikulum untuk perbaikan kualitas pembelajaran berdasar tingkat pemenuhan capaian pembelajaran dan masukan dari para pemangku kepentingan.</t>
  </si>
  <si>
    <t>9.a.12</t>
  </si>
  <si>
    <t>9.a.13</t>
  </si>
  <si>
    <t>6.b.4</t>
  </si>
  <si>
    <t>Per Indikator</t>
  </si>
  <si>
    <t>Per Dimensi</t>
  </si>
  <si>
    <t>FORMULIR PENILAIAN ASESMEN LAPANGAN AKREDITASI PROGRAM STUDI</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</si>
  <si>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</si>
  <si>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Tanggal Asesmen Lapangan</t>
  </si>
  <si>
    <t>Berita acara visitasi ini ditandatangani oleh Asesor dan Pimpinan UPPS/Ketua Program Studi setelah isi tabel tersebut di atas diperiksa dan disetujui oleh Pimpinan UPPS/Ketua Program Studi.</t>
  </si>
  <si>
    <t>Pimpinan UPPS/Ketua Program Studi</t>
  </si>
  <si>
    <t>***) Indikator yang merupakan bagian dari Syarat Perlu Terakreditasi.</t>
  </si>
  <si>
    <t>Tanggal Penilaian</t>
  </si>
  <si>
    <t>Program Sarjana</t>
  </si>
  <si>
    <t xml:space="preserve">Perguruan Tinggi </t>
  </si>
  <si>
    <t>Unit Pengelola Program Studi</t>
  </si>
  <si>
    <t>(Penilaian Tim Asesor)</t>
  </si>
  <si>
    <t>(Kota, Tanggal)</t>
  </si>
  <si>
    <t>Integrated Evaluation :</t>
  </si>
  <si>
    <t>I. ………………………………                                         ………………..</t>
  </si>
  <si>
    <t>II. ………………………………                                        ………………..</t>
  </si>
  <si>
    <t>(……………………………………)</t>
  </si>
  <si>
    <t>Berdasarkan hasil asesmen kecukupan dan asesmen lapangan, tim asesor memberikan rekomendasi pembinaan Program Studi dan Unit Pengelola Program Studi sebagai berikut:</t>
  </si>
  <si>
    <t>REKOMENDASI PEMBINAAN PROGRAM STUDI DAN UNIT PENGELOLA PROGRAM STUDI</t>
  </si>
  <si>
    <t>Rekomendasi Hasil AL :</t>
  </si>
  <si>
    <t>Asesor                                                                        Tanda Tangan</t>
  </si>
  <si>
    <r>
      <t>Rekomendasi ditulis dalam bentuk uraian menyeluruh dan kualitatif atas setiap kriteria yang menjelaskan kekuatan (keunggulan) dan kelemahan dari program studi yang disertai dengan pemberian apresiasi/komendasi (</t>
    </r>
    <r>
      <rPr>
        <i/>
        <sz val="12"/>
        <color rgb="FF000000"/>
        <rFont val="Calibri"/>
        <family val="2"/>
      </rPr>
      <t>commendation</t>
    </r>
    <r>
      <rPr>
        <sz val="12"/>
        <color rgb="FF000000"/>
        <rFont val="Calibri"/>
        <family val="2"/>
      </rPr>
      <t>) atas hasil yang telah dicapai, serta pemberian saran perbaikan/rekomendasi (</t>
    </r>
    <r>
      <rPr>
        <i/>
        <sz val="12"/>
        <color rgb="FF000000"/>
        <rFont val="Calibri"/>
        <family val="2"/>
      </rPr>
      <t>recommendation</t>
    </r>
    <r>
      <rPr>
        <sz val="12"/>
        <color rgb="FF000000"/>
        <rFont val="Calibri"/>
        <family val="2"/>
      </rPr>
      <t>) untuk hal-hal yang masih harus diperbaiki dan ditingkatkan dengan memerhatikan visi, misi, tujuan dan strategi Unit Pengelola Program Studi.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</si>
</sst>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sz val="10"/>
      <name val="Arial"/>
      <family val="2"/>
    </font>
    <font>
      <b/>
      <sz val="12"/>
      <color theme="1"/>
      <name val="Calibri"/>
      <family val="2"/>
      <scheme val="minor"/>
    </font>
    <font>
      <b/>
      <sz val="14"/>
      <color theme="1"/>
      <name val="Calibri"/>
      <family val="2"/>
      <scheme val="minor"/>
    </font>
    <font>
      <sz val="12"/>
      <color rgb="FF000000"/>
      <name val="Calibri"/>
      <family val="2"/>
    </font>
    <font>
      <b/>
      <sz val="11"/>
      <color theme="1"/>
      <name val="Calibri"/>
      <family val="2"/>
      <scheme val="minor"/>
    </font>
    <font>
      <b/>
      <i/>
      <sz val="11"/>
      <color theme="1"/>
      <name val="Calibri"/>
      <family val="2"/>
      <scheme val="minor"/>
    </font>
    <font>
      <i/>
      <sz val="12"/>
      <color theme="1"/>
      <name val="Calibri"/>
      <family val="2"/>
      <scheme val="minor"/>
    </font>
    <font>
      <sz val="10"/>
      <color rgb="FF000000"/>
      <name val="Arial"/>
      <family val="2"/>
    </font>
    <font>
      <sz val="10"/>
      <color rgb="FF000000"/>
      <name val="Calibri"/>
      <family val="2"/>
    </font>
    <font>
      <sz val="11"/>
      <color rgb="FF000000"/>
      <name val="Calibri"/>
      <family val="2"/>
    </font>
    <font>
      <b/>
      <sz val="14"/>
      <color rgb="FF000000"/>
      <name val="Calibri"/>
      <family val="2"/>
    </font>
    <font>
      <i/>
      <sz val="12"/>
      <color rgb="FF000000"/>
      <name val="Calibri"/>
      <family val="2"/>
    </font>
    <font>
      <b/>
      <sz val="12"/>
      <color rgb="FF000000"/>
      <name val="Calibri"/>
      <family val="2"/>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sz val="12"/>
      <color theme="1"/>
      <name val="Calibri (Body)"/>
      <family val="2"/>
    </font>
    <font>
      <b/>
      <sz val="12"/>
      <color theme="1"/>
      <name val="Calibri (Body)"/>
      <family val="2"/>
    </font>
    <font>
      <b/>
      <sz val="10"/>
      <color rgb="FF000000"/>
      <name val="Calibri"/>
      <family val="2"/>
    </font>
    <font>
      <b/>
      <sz val="10"/>
      <color rgb="FF000000"/>
      <name val="Arial"/>
      <family val="2"/>
    </font>
    <font>
      <sz val="8"/>
      <name val="Calibri"/>
      <family val="2"/>
      <scheme val="minor"/>
    </font>
    <font>
      <b/>
      <i/>
      <sz val="10"/>
      <color theme="1"/>
      <name val="Calibri"/>
      <family val="2"/>
      <scheme val="minor"/>
    </font>
    <font>
      <sz val="20"/>
      <color theme="1"/>
      <name val="Calibri"/>
      <family val="2"/>
    </font>
    <font>
      <sz val="18"/>
      <color theme="1"/>
      <name val="Calibri"/>
      <family val="2"/>
    </font>
    <font>
      <sz val="10"/>
      <name val="Calibri Light"/>
      <family val="2"/>
    </font>
    <font>
      <sz val="12"/>
      <color theme="0"/>
      <name val="Calibri"/>
      <family val="2"/>
      <scheme val="minor"/>
    </font>
    <font>
      <sz val="12"/>
      <name val="Calibri"/>
      <family val="2"/>
    </font>
  </fonts>
  <fills count="6">
    <fill>
      <patternFill/>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8000860214233"/>
        <bgColor indexed="64"/>
      </patternFill>
    </fill>
  </fills>
  <borders count="13">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style="thin"/>
      <top/>
      <bottom/>
    </border>
    <border>
      <left/>
      <right/>
      <top/>
      <bottom style="mediu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cellStyleXfs>
  <cellXfs count="177">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center"/>
    </xf>
    <xf numFmtId="0" fontId="2" fillId="0" borderId="0" xfId="0" applyFont="1" applyAlignment="1">
      <alignment horizontal="left" vertical="top"/>
    </xf>
    <xf numFmtId="0" fontId="0" fillId="0" borderId="0" xfId="0"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xf>
    <xf numFmtId="0" fontId="4"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1" xfId="0" applyBorder="1" applyAlignment="1">
      <alignment horizontal="left" vertical="center" wrapText="1"/>
    </xf>
    <xf numFmtId="0" fontId="8"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lignment horizontal="left"/>
    </xf>
    <xf numFmtId="0" fontId="9" fillId="0" borderId="0" xfId="0" applyFont="1" applyAlignment="1">
      <alignment horizontal="center" vertical="center"/>
    </xf>
    <xf numFmtId="0" fontId="8" fillId="0" borderId="0" xfId="0" applyFont="1" applyAlignment="1" applyProtection="1">
      <alignment horizontal="center" vertical="center"/>
      <protection locked="0"/>
    </xf>
    <xf numFmtId="0" fontId="9" fillId="0" borderId="0" xfId="0" applyFont="1" applyAlignment="1">
      <alignment horizontal="center"/>
    </xf>
    <xf numFmtId="0" fontId="8" fillId="0" borderId="0" xfId="0" applyFont="1" applyAlignment="1">
      <alignment horizontal="center" vertical="top" wrapText="1"/>
    </xf>
    <xf numFmtId="0" fontId="8" fillId="0" borderId="0" xfId="0" applyFont="1" applyAlignment="1">
      <alignment horizontal="center" vertical="center"/>
    </xf>
    <xf numFmtId="0" fontId="9" fillId="0" borderId="0" xfId="0" applyFont="1" applyAlignment="1" applyProtection="1">
      <alignment horizontal="center" vertical="center"/>
      <protection locked="0"/>
    </xf>
    <xf numFmtId="0" fontId="2" fillId="0" borderId="0" xfId="0" applyFont="1" applyAlignment="1">
      <alignment horizontal="left"/>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0" xfId="20" applyFont="1">
      <alignment/>
      <protection/>
    </xf>
    <xf numFmtId="0" fontId="0" fillId="0" borderId="0" xfId="0" applyAlignment="1">
      <alignment horizontal="right" vertical="top"/>
    </xf>
    <xf numFmtId="0" fontId="4" fillId="0" borderId="0" xfId="20" applyFont="1" applyAlignment="1">
      <alignment horizontal="left" vertical="center"/>
      <protection/>
    </xf>
    <xf numFmtId="0" fontId="13" fillId="0" borderId="0" xfId="20" applyFont="1">
      <alignment/>
      <protection/>
    </xf>
    <xf numFmtId="0" fontId="4" fillId="0" borderId="0" xfId="20" applyFont="1" applyAlignment="1" applyProtection="1">
      <alignment vertical="top" wrapText="1"/>
      <protection locked="0"/>
    </xf>
    <xf numFmtId="0" fontId="4" fillId="0" borderId="0" xfId="20" applyFont="1" applyAlignment="1" applyProtection="1">
      <alignment horizontal="left" vertical="top" wrapText="1"/>
      <protection locked="0"/>
    </xf>
    <xf numFmtId="0" fontId="4" fillId="0" borderId="0" xfId="20" applyFont="1" applyAlignment="1">
      <alignment vertical="top"/>
      <protection/>
    </xf>
    <xf numFmtId="0" fontId="4" fillId="0" borderId="0" xfId="20" applyFont="1" applyAlignment="1">
      <alignment horizontal="left" vertical="top"/>
      <protection/>
    </xf>
    <xf numFmtId="0" fontId="4" fillId="0" borderId="0" xfId="20" applyFont="1" applyAlignment="1">
      <alignment horizontal="center" vertical="top" wrapText="1"/>
      <protection/>
    </xf>
    <xf numFmtId="0" fontId="4" fillId="0" borderId="0" xfId="20" applyFont="1" applyAlignment="1" applyProtection="1">
      <alignment horizontal="left" vertical="top"/>
      <protection locked="0"/>
    </xf>
    <xf numFmtId="0" fontId="0" fillId="0" borderId="0" xfId="0" applyAlignment="1">
      <alignment horizontal="center"/>
    </xf>
    <xf numFmtId="0" fontId="2" fillId="0" borderId="1" xfId="0" applyFont="1" applyBorder="1" applyAlignment="1">
      <alignment horizontal="center" vertical="center"/>
    </xf>
    <xf numFmtId="0" fontId="0" fillId="0" borderId="0" xfId="0" applyAlignment="1">
      <alignment horizontal="left" vertical="top" wrapText="1"/>
    </xf>
    <xf numFmtId="0" fontId="0" fillId="2" borderId="1" xfId="0"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left" vertical="top"/>
    </xf>
    <xf numFmtId="0" fontId="2" fillId="3" borderId="0" xfId="0" applyFont="1" applyFill="1" applyAlignment="1">
      <alignment vertical="center"/>
    </xf>
    <xf numFmtId="0" fontId="0" fillId="3" borderId="0" xfId="0" applyFill="1"/>
    <xf numFmtId="0" fontId="14" fillId="3" borderId="0" xfId="0" applyFont="1" applyFill="1" applyAlignment="1">
      <alignment vertical="center"/>
    </xf>
    <xf numFmtId="0" fontId="3" fillId="3" borderId="0" xfId="0" applyFont="1" applyFill="1" applyAlignment="1">
      <alignment vertical="center"/>
    </xf>
    <xf numFmtId="0" fontId="2" fillId="3" borderId="2" xfId="0" applyFont="1" applyFill="1" applyBorder="1" applyAlignment="1">
      <alignment vertical="center"/>
    </xf>
    <xf numFmtId="0" fontId="0" fillId="3" borderId="2" xfId="0" applyFill="1" applyBorder="1"/>
    <xf numFmtId="0" fontId="16" fillId="3" borderId="0" xfId="0" applyFont="1" applyFill="1" applyAlignment="1">
      <alignment vertical="top"/>
    </xf>
    <xf numFmtId="0" fontId="17" fillId="3" borderId="0" xfId="0" applyFont="1" applyFill="1" applyAlignment="1">
      <alignment vertical="center"/>
    </xf>
    <xf numFmtId="0" fontId="2" fillId="4" borderId="0" xfId="0" applyFont="1" applyFill="1" applyAlignment="1">
      <alignment horizontal="left" vertical="center"/>
    </xf>
    <xf numFmtId="0" fontId="0" fillId="3" borderId="0" xfId="0" applyFill="1" applyAlignment="1">
      <alignment vertical="center"/>
    </xf>
    <xf numFmtId="0" fontId="2" fillId="3" borderId="0" xfId="0" applyFont="1" applyFill="1" applyAlignment="1">
      <alignment horizontal="left" vertical="center"/>
    </xf>
    <xf numFmtId="0" fontId="0" fillId="3" borderId="0" xfId="0" applyFill="1" applyAlignment="1">
      <alignment horizontal="left"/>
    </xf>
    <xf numFmtId="0" fontId="2" fillId="3" borderId="0" xfId="0" applyFont="1" applyFill="1" applyAlignment="1">
      <alignment horizontal="center" vertical="center"/>
    </xf>
    <xf numFmtId="0" fontId="16" fillId="3" borderId="0" xfId="0" applyFont="1" applyFill="1" applyAlignment="1">
      <alignment vertical="center"/>
    </xf>
    <xf numFmtId="0" fontId="0" fillId="0" borderId="0" xfId="0" applyAlignment="1">
      <alignment vertical="top" wrapText="1"/>
    </xf>
    <xf numFmtId="0" fontId="2" fillId="0" borderId="1" xfId="0" applyFont="1" applyBorder="1" applyAlignment="1">
      <alignment horizontal="center" vertical="center" wrapText="1"/>
    </xf>
    <xf numFmtId="0" fontId="18" fillId="0" borderId="0" xfId="0" applyFont="1"/>
    <xf numFmtId="0" fontId="18" fillId="0" borderId="0" xfId="0" applyFont="1" applyAlignment="1">
      <alignment horizontal="left" vertical="top"/>
    </xf>
    <xf numFmtId="0" fontId="18" fillId="0" borderId="0" xfId="0" applyFont="1" applyAlignment="1">
      <alignment wrapText="1"/>
    </xf>
    <xf numFmtId="0" fontId="20" fillId="0" borderId="0" xfId="0" applyFont="1" applyAlignment="1">
      <alignment horizontal="center"/>
    </xf>
    <xf numFmtId="0" fontId="21" fillId="0" borderId="0" xfId="0" applyFont="1" applyAlignment="1">
      <alignment horizontal="center" vertical="top" wrapText="1"/>
    </xf>
    <xf numFmtId="0" fontId="8" fillId="0" borderId="0" xfId="0" applyFont="1" applyAlignment="1">
      <alignment horizontal="left" vertical="top"/>
    </xf>
    <xf numFmtId="0" fontId="8" fillId="0" borderId="0" xfId="0" applyFont="1" applyAlignment="1">
      <alignment vertical="top"/>
    </xf>
    <xf numFmtId="0" fontId="21" fillId="0" borderId="0" xfId="0" applyFont="1" applyAlignment="1">
      <alignment horizontal="center" vertical="top"/>
    </xf>
    <xf numFmtId="0" fontId="9" fillId="0" borderId="0" xfId="0" applyFont="1" applyAlignment="1" applyProtection="1">
      <alignment horizontal="center"/>
      <protection locked="0"/>
    </xf>
    <xf numFmtId="0" fontId="8" fillId="0" borderId="0" xfId="0" applyFont="1" applyProtection="1">
      <protection locked="0"/>
    </xf>
    <xf numFmtId="0" fontId="21" fillId="0" borderId="0" xfId="0" applyFont="1" applyAlignment="1" applyProtection="1">
      <alignment horizontal="center"/>
      <protection locked="0"/>
    </xf>
    <xf numFmtId="0" fontId="2" fillId="0" borderId="0" xfId="0" applyFont="1" applyAlignment="1">
      <alignment horizontal="center"/>
    </xf>
    <xf numFmtId="0" fontId="0" fillId="0" borderId="0" xfId="0" applyAlignment="1" applyProtection="1">
      <alignment horizontal="center"/>
      <protection locked="0"/>
    </xf>
    <xf numFmtId="0" fontId="0" fillId="0" borderId="0" xfId="0" applyAlignment="1">
      <alignment vertical="center"/>
    </xf>
    <xf numFmtId="0" fontId="8" fillId="0" borderId="0" xfId="0" applyFont="1" applyAlignment="1" applyProtection="1">
      <alignment horizontal="center" vertical="center" wrapText="1"/>
      <protection locked="0"/>
    </xf>
    <xf numFmtId="0" fontId="0" fillId="2" borderId="1" xfId="0" applyFill="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0" fillId="5" borderId="1" xfId="0" applyFill="1" applyBorder="1" applyAlignment="1">
      <alignment horizontal="left" vertical="top" wrapText="1"/>
    </xf>
    <xf numFmtId="0" fontId="4" fillId="0" borderId="1" xfId="0" applyFont="1" applyBorder="1" applyAlignment="1">
      <alignment horizontal="justify" vertical="top"/>
    </xf>
    <xf numFmtId="0" fontId="4" fillId="0" borderId="1" xfId="0" applyFont="1" applyBorder="1" applyAlignment="1">
      <alignment horizontal="justify" vertical="center"/>
    </xf>
    <xf numFmtId="0" fontId="0" fillId="0" borderId="3" xfId="0"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3"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left" vertical="top"/>
    </xf>
    <xf numFmtId="0" fontId="0" fillId="0" borderId="1" xfId="0"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pplyProtection="1">
      <alignment horizontal="center" vertical="center"/>
      <protection locked="0"/>
    </xf>
    <xf numFmtId="0" fontId="0" fillId="0" borderId="1" xfId="0" applyBorder="1" applyAlignment="1">
      <alignment horizontal="left" vertical="top"/>
    </xf>
    <xf numFmtId="0" fontId="23"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pplyProtection="1">
      <alignment horizontal="left" vertical="center"/>
      <protection locked="0"/>
    </xf>
    <xf numFmtId="0" fontId="2" fillId="0" borderId="0" xfId="0" applyFont="1" applyBorder="1" applyAlignment="1">
      <alignment vertical="center" wrapText="1"/>
    </xf>
    <xf numFmtId="0" fontId="2" fillId="4" borderId="0" xfId="0" applyFont="1" applyFill="1" applyAlignment="1">
      <alignment horizontal="left" vertical="center"/>
    </xf>
    <xf numFmtId="0" fontId="0" fillId="0" borderId="0" xfId="0" applyAlignment="1">
      <alignment horizontal="left" vertical="center"/>
    </xf>
    <xf numFmtId="0" fontId="8" fillId="0" borderId="0" xfId="0" applyFont="1" applyAlignment="1" applyProtection="1">
      <alignment horizontal="left" vertical="center"/>
      <protection locked="0"/>
    </xf>
    <xf numFmtId="0" fontId="2" fillId="4" borderId="0" xfId="0" applyFont="1" applyFill="1" applyAlignment="1">
      <alignment horizontal="left" vertical="center"/>
    </xf>
    <xf numFmtId="0" fontId="15" fillId="4" borderId="6" xfId="0" applyFont="1" applyFill="1" applyBorder="1" applyAlignment="1">
      <alignment horizontal="center" vertical="center"/>
    </xf>
    <xf numFmtId="0" fontId="15" fillId="3" borderId="0" xfId="0" applyFont="1" applyFill="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1" xfId="0" applyBorder="1" applyAlignment="1">
      <alignment horizontal="left" vertical="top"/>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1" xfId="0" applyFont="1" applyBorder="1" applyAlignment="1">
      <alignment horizontal="left" vertical="top"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0" fontId="0" fillId="0" borderId="2" xfId="0" applyBorder="1" applyAlignment="1">
      <alignment horizontal="left" vertical="top" wrapText="1"/>
    </xf>
    <xf numFmtId="0" fontId="11" fillId="0" borderId="0" xfId="20" applyFont="1" applyAlignment="1">
      <alignment horizontal="center"/>
      <protection/>
    </xf>
    <xf numFmtId="0" fontId="4" fillId="0" borderId="10" xfId="20" applyFont="1" applyBorder="1" applyAlignment="1">
      <alignment horizontal="left" vertical="top" wrapText="1"/>
      <protection/>
    </xf>
    <xf numFmtId="0" fontId="4" fillId="0" borderId="11" xfId="20" applyFont="1" applyBorder="1" applyAlignment="1">
      <alignment horizontal="left" vertical="top"/>
      <protection/>
    </xf>
    <xf numFmtId="0" fontId="4" fillId="0" borderId="12" xfId="20" applyFont="1" applyBorder="1" applyAlignment="1">
      <alignment horizontal="left" vertical="top"/>
      <protection/>
    </xf>
    <xf numFmtId="0" fontId="4" fillId="0" borderId="0" xfId="20" applyFont="1" applyAlignment="1">
      <alignment horizontal="left" vertical="top" wrapText="1"/>
      <protection/>
    </xf>
    <xf numFmtId="0" fontId="7" fillId="0" borderId="1" xfId="0" applyFont="1" applyBorder="1" applyAlignment="1">
      <alignment horizontal="left" vertical="top"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8" fillId="0" borderId="0" xfId="0" applyFont="1" applyAlignment="1" applyProtection="1">
      <alignment horizontal="left"/>
      <protection locked="0"/>
    </xf>
    <xf numFmtId="0" fontId="8" fillId="0" borderId="0" xfId="0" applyFont="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180975</xdr:rowOff>
    </xdr:from>
    <xdr:to>
      <xdr:col>1</xdr:col>
      <xdr:colOff>1590675</xdr:colOff>
      <xdr:row>4</xdr:row>
      <xdr:rowOff>180975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 y="381000"/>
          <a:ext cx="1924050" cy="7905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952500</xdr:colOff>
      <xdr:row>0</xdr:row>
      <xdr:rowOff>38100</xdr:rowOff>
    </xdr:from>
    <xdr:to>
      <xdr:col>10</xdr:col>
      <xdr:colOff>1905000</xdr:colOff>
      <xdr:row>1</xdr:row>
      <xdr:rowOff>180975</xdr:rowOff>
    </xdr:to>
    <xdr:sp macro="" textlink="">
      <xdr:nvSpPr>
        <xdr:cNvPr id="2" name="Rectangle 1"/>
        <xdr:cNvSpPr/>
      </xdr:nvSpPr>
      <xdr:spPr>
        <a:xfrm flipH="1">
          <a:off x="23679150" y="38100"/>
          <a:ext cx="952500" cy="381000"/>
        </a:xfrm>
        <a:prstGeom prst="rect">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2000">
              <a:solidFill>
                <a:schemeClr val="tx1"/>
              </a:solidFill>
            </a:rPr>
            <a:t>DL - 7A</a:t>
          </a:r>
        </a:p>
      </xdr:txBody>
    </xdr:sp>
    <xdr:clientData/>
  </xdr:twoCellAnchor>
  <xdr:twoCellAnchor>
    <xdr:from>
      <xdr:col>0</xdr:col>
      <xdr:colOff>0</xdr:colOff>
      <xdr:row>0</xdr:row>
      <xdr:rowOff>0</xdr:rowOff>
    </xdr:from>
    <xdr:to>
      <xdr:col>3</xdr:col>
      <xdr:colOff>1143000</xdr:colOff>
      <xdr:row>1</xdr:row>
      <xdr:rowOff>171450</xdr:rowOff>
    </xdr:to>
    <xdr:sp macro="" textlink="">
      <xdr:nvSpPr>
        <xdr:cNvPr id="3" name="Text Box 2"/>
        <xdr:cNvSpPr txBox="1">
          <a:spLocks noChangeArrowheads="1"/>
        </xdr:cNvSpPr>
      </xdr:nvSpPr>
      <xdr:spPr bwMode="auto">
        <a:xfrm>
          <a:off x="0" y="0"/>
          <a:ext cx="5276850" cy="409575"/>
        </a:xfrm>
        <a:prstGeom prst="rect">
          <a:avLst/>
        </a:prstGeom>
        <a:solidFill>
          <a:srgbClr val="FFFFFF"/>
        </a:solidFill>
        <a:ln w="9525">
          <a:solidFill>
            <a:srgbClr val="000000"/>
          </a:solidFill>
          <a:miter lim="800000"/>
          <a:headEnd type="none"/>
          <a:tailEnd type="none"/>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8</a:t>
          </a:r>
          <a:r>
            <a:rPr lang="en-ID" sz="100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2021 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3228975</xdr:colOff>
      <xdr:row>0</xdr:row>
      <xdr:rowOff>57150</xdr:rowOff>
    </xdr:from>
    <xdr:to>
      <xdr:col>3</xdr:col>
      <xdr:colOff>4114800</xdr:colOff>
      <xdr:row>1</xdr:row>
      <xdr:rowOff>190500</xdr:rowOff>
    </xdr:to>
    <xdr:sp macro="" textlink="">
      <xdr:nvSpPr>
        <xdr:cNvPr id="4" name="Rectangle 3"/>
        <xdr:cNvSpPr/>
      </xdr:nvSpPr>
      <xdr:spPr>
        <a:xfrm>
          <a:off x="8134350" y="57150"/>
          <a:ext cx="885825" cy="371475"/>
        </a:xfrm>
        <a:prstGeom prst="rect">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800">
              <a:solidFill>
                <a:schemeClr val="tx1"/>
              </a:solidFill>
            </a:rPr>
            <a:t>DL - 7B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5305425</xdr:colOff>
      <xdr:row>0</xdr:row>
      <xdr:rowOff>66675</xdr:rowOff>
    </xdr:from>
    <xdr:to>
      <xdr:col>2</xdr:col>
      <xdr:colOff>6238875</xdr:colOff>
      <xdr:row>1</xdr:row>
      <xdr:rowOff>171450</xdr:rowOff>
    </xdr:to>
    <xdr:sp macro="" textlink="">
      <xdr:nvSpPr>
        <xdr:cNvPr id="2" name="Rectangle 1"/>
        <xdr:cNvSpPr/>
      </xdr:nvSpPr>
      <xdr:spPr>
        <a:xfrm>
          <a:off x="7924800" y="66675"/>
          <a:ext cx="933450" cy="342900"/>
        </a:xfrm>
        <a:prstGeom prst="rect">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n-US" sz="2000">
              <a:solidFill>
                <a:schemeClr val="tx1"/>
              </a:solidFill>
            </a:rPr>
            <a:t>DL - 7C</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1190625</xdr:colOff>
      <xdr:row>0</xdr:row>
      <xdr:rowOff>57150</xdr:rowOff>
    </xdr:from>
    <xdr:to>
      <xdr:col>10</xdr:col>
      <xdr:colOff>2171700</xdr:colOff>
      <xdr:row>1</xdr:row>
      <xdr:rowOff>190500</xdr:rowOff>
    </xdr:to>
    <xdr:sp macro="" textlink="">
      <xdr:nvSpPr>
        <xdr:cNvPr id="3" name="Rectangle 2"/>
        <xdr:cNvSpPr/>
      </xdr:nvSpPr>
      <xdr:spPr>
        <a:xfrm>
          <a:off x="23269575" y="57150"/>
          <a:ext cx="981075" cy="371475"/>
        </a:xfrm>
        <a:prstGeom prst="rect">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2000">
              <a:solidFill>
                <a:schemeClr val="tx1"/>
              </a:solidFill>
            </a:rPr>
            <a:t>DL - 7D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workbookViewId="0" topLeftCell="A1">
      <selection activeCell="C10" sqref="C10"/>
    </sheetView>
  </sheetViews>
  <sheetFormatPr defaultColWidth="11.00390625" defaultRowHeight="15.75"/>
  <cols>
    <col min="1" max="1" width="5.125" style="0" customWidth="1"/>
    <col min="2" max="2" width="34.875" style="0" customWidth="1"/>
    <col min="3" max="3" width="30.125" style="0" customWidth="1"/>
    <col min="5" max="5" width="34.875" style="0" customWidth="1"/>
    <col min="6" max="6" width="13.625" style="0" customWidth="1"/>
    <col min="7" max="7" width="3.625" style="0" customWidth="1"/>
    <col min="8" max="8" width="15.125" style="0" customWidth="1"/>
    <col min="9" max="9" width="4.125" style="0" customWidth="1"/>
  </cols>
  <sheetData>
    <row r="1" spans="1:9" ht="15.75">
      <c r="A1" s="44"/>
      <c r="B1" s="44"/>
      <c r="C1" s="44"/>
      <c r="D1" s="44"/>
      <c r="E1" s="44"/>
      <c r="F1" s="44"/>
      <c r="G1" s="44"/>
      <c r="H1" s="44"/>
      <c r="I1" s="45"/>
    </row>
    <row r="2" spans="1:9" ht="23.25">
      <c r="A2" s="44"/>
      <c r="B2" s="44"/>
      <c r="C2" s="46" t="s">
        <v>126</v>
      </c>
      <c r="D2" s="46"/>
      <c r="E2" s="44"/>
      <c r="F2" s="44"/>
      <c r="G2" s="44"/>
      <c r="H2" s="44"/>
      <c r="I2" s="45"/>
    </row>
    <row r="3" spans="1:9" ht="23.25">
      <c r="A3" s="44"/>
      <c r="B3" s="44"/>
      <c r="C3" s="46" t="s">
        <v>127</v>
      </c>
      <c r="D3" s="46"/>
      <c r="E3" s="44"/>
      <c r="F3" s="44"/>
      <c r="G3" s="44"/>
      <c r="H3" s="44"/>
      <c r="I3" s="45"/>
    </row>
    <row r="4" spans="1:9" ht="15.75">
      <c r="A4" s="44"/>
      <c r="B4" s="44"/>
      <c r="C4" s="44"/>
      <c r="D4" s="44"/>
      <c r="E4" s="44"/>
      <c r="F4" s="44"/>
      <c r="G4" s="44"/>
      <c r="H4" s="44"/>
      <c r="I4" s="45"/>
    </row>
    <row r="5" spans="1:9" ht="21.75" thickBot="1">
      <c r="A5" s="44"/>
      <c r="B5" s="44"/>
      <c r="C5" s="47" t="s">
        <v>128</v>
      </c>
      <c r="D5" s="116" t="s">
        <v>245</v>
      </c>
      <c r="E5" s="116"/>
      <c r="F5" s="44"/>
      <c r="G5" s="44"/>
      <c r="H5" s="44"/>
      <c r="I5" s="45"/>
    </row>
    <row r="6" spans="1:9" ht="15.75">
      <c r="A6" s="48"/>
      <c r="B6" s="48"/>
      <c r="C6" s="48"/>
      <c r="D6" s="48"/>
      <c r="E6" s="48"/>
      <c r="F6" s="48"/>
      <c r="G6" s="48"/>
      <c r="H6" s="48"/>
      <c r="I6" s="49"/>
    </row>
    <row r="7" spans="1:9" ht="15.75">
      <c r="A7" s="44"/>
      <c r="B7" s="44"/>
      <c r="C7" s="44"/>
      <c r="D7" s="44"/>
      <c r="E7" s="44"/>
      <c r="F7" s="44"/>
      <c r="G7" s="44"/>
      <c r="H7" s="44"/>
      <c r="I7" s="45"/>
    </row>
    <row r="8" spans="1:9" ht="21">
      <c r="A8" s="44"/>
      <c r="B8" s="117" t="s">
        <v>129</v>
      </c>
      <c r="C8" s="117"/>
      <c r="D8" s="44"/>
      <c r="E8" s="44"/>
      <c r="F8" s="44"/>
      <c r="G8" s="44"/>
      <c r="H8" s="44"/>
      <c r="I8" s="45"/>
    </row>
    <row r="9" spans="1:9" ht="15.75">
      <c r="A9" s="44"/>
      <c r="B9" s="50" t="s">
        <v>248</v>
      </c>
      <c r="C9" s="44"/>
      <c r="D9" s="44"/>
      <c r="E9" s="44"/>
      <c r="F9" s="44"/>
      <c r="G9" s="44"/>
      <c r="H9" s="44"/>
      <c r="I9" s="45"/>
    </row>
    <row r="10" spans="1:9" ht="21">
      <c r="A10" s="44"/>
      <c r="B10" s="51" t="s">
        <v>105</v>
      </c>
      <c r="C10" s="52"/>
      <c r="D10" s="44"/>
      <c r="E10" s="51" t="s">
        <v>246</v>
      </c>
      <c r="F10" s="115"/>
      <c r="G10" s="115"/>
      <c r="H10" s="115"/>
      <c r="I10" s="45"/>
    </row>
    <row r="11" spans="1:9" ht="21">
      <c r="A11" s="44"/>
      <c r="B11" s="53"/>
      <c r="C11" s="54"/>
      <c r="D11" s="44"/>
      <c r="E11" s="51"/>
      <c r="F11" s="55"/>
      <c r="G11" s="54"/>
      <c r="H11" s="54"/>
      <c r="I11" s="45"/>
    </row>
    <row r="12" spans="1:9" ht="21">
      <c r="A12" s="44"/>
      <c r="B12" s="51" t="s">
        <v>106</v>
      </c>
      <c r="C12" s="52"/>
      <c r="D12" s="44"/>
      <c r="E12" s="51" t="s">
        <v>247</v>
      </c>
      <c r="F12" s="115"/>
      <c r="G12" s="115"/>
      <c r="H12" s="115"/>
      <c r="I12" s="45"/>
    </row>
    <row r="13" spans="1:9" ht="21">
      <c r="A13" s="44"/>
      <c r="B13" s="53"/>
      <c r="C13" s="54"/>
      <c r="D13" s="44"/>
      <c r="E13" s="51"/>
      <c r="F13" s="55"/>
      <c r="G13" s="54"/>
      <c r="H13" s="54"/>
      <c r="I13" s="45"/>
    </row>
    <row r="14" spans="1:9" ht="21">
      <c r="A14" s="44"/>
      <c r="B14" s="51" t="s">
        <v>130</v>
      </c>
      <c r="C14" s="52"/>
      <c r="D14" s="44"/>
      <c r="E14" s="51" t="s">
        <v>4</v>
      </c>
      <c r="F14" s="115"/>
      <c r="G14" s="115"/>
      <c r="H14" s="115"/>
      <c r="I14" s="45"/>
    </row>
    <row r="15" spans="1:9" ht="21">
      <c r="A15" s="44"/>
      <c r="B15" s="44"/>
      <c r="C15" s="44"/>
      <c r="D15" s="44"/>
      <c r="E15" s="51"/>
      <c r="F15" s="54"/>
      <c r="G15" s="54"/>
      <c r="H15" s="54"/>
      <c r="I15" s="45"/>
    </row>
    <row r="16" spans="1:9" ht="21">
      <c r="A16" s="44"/>
      <c r="B16" s="51" t="s">
        <v>244</v>
      </c>
      <c r="C16" s="112"/>
      <c r="D16" s="44"/>
      <c r="E16" s="51" t="s">
        <v>131</v>
      </c>
      <c r="F16" s="115"/>
      <c r="G16" s="115"/>
      <c r="H16" s="115"/>
      <c r="I16" s="45"/>
    </row>
    <row r="17" spans="1:9" ht="21">
      <c r="A17" s="44"/>
      <c r="B17" s="44"/>
      <c r="C17" s="44"/>
      <c r="D17" s="44"/>
      <c r="E17" s="51"/>
      <c r="F17" s="54"/>
      <c r="G17" s="54"/>
      <c r="H17" s="54"/>
      <c r="I17" s="45"/>
    </row>
    <row r="18" spans="1:9" ht="21">
      <c r="A18" s="44"/>
      <c r="B18" s="44"/>
      <c r="C18" s="44"/>
      <c r="D18" s="44"/>
      <c r="E18" s="51" t="s">
        <v>132</v>
      </c>
      <c r="F18" s="52"/>
      <c r="G18" s="56" t="s">
        <v>133</v>
      </c>
      <c r="H18" s="52"/>
      <c r="I18" s="45"/>
    </row>
    <row r="19" spans="1:9" ht="15.75">
      <c r="A19" s="44"/>
      <c r="B19" s="44"/>
      <c r="C19" s="44"/>
      <c r="D19" s="44"/>
      <c r="E19" s="57" t="s">
        <v>134</v>
      </c>
      <c r="F19" s="44"/>
      <c r="G19" s="44"/>
      <c r="H19" s="44"/>
      <c r="I19" s="45"/>
    </row>
    <row r="20" spans="1:9" ht="15.75">
      <c r="A20" s="44"/>
      <c r="B20" s="44"/>
      <c r="C20" s="44"/>
      <c r="D20" s="44"/>
      <c r="E20" s="44"/>
      <c r="F20" s="44"/>
      <c r="G20" s="44"/>
      <c r="H20" s="44"/>
      <c r="I20" s="45"/>
    </row>
  </sheetData>
  <sheetProtection algorithmName="SHA-512" hashValue="c3Sa+FNP1qyYP9l+bfJ21QRmoypnRPKSBbdhzzZ/iLhafhDVbwYhU7U9elLRdi956O9fQ6nrDIuF56GGEOK5dg==" saltValue="kQYY9QsiEtjB0eIZFD5+8g==" spinCount="100000" sheet="1" objects="1" scenarios="1"/>
  <protectedRanges>
    <protectedRange sqref="L6 D5 C10 C12 C14 F10 F12 F14 F16 F18 H18 C16" name="Range1"/>
  </protectedRanges>
  <mergeCells count="6">
    <mergeCell ref="F16:H16"/>
    <mergeCell ref="D5:E5"/>
    <mergeCell ref="B8:C8"/>
    <mergeCell ref="F10:H10"/>
    <mergeCell ref="F12:H12"/>
    <mergeCell ref="F14:H14"/>
  </mergeCells>
  <dataValidations count="2">
    <dataValidation type="list" allowBlank="1" showInputMessage="1" showErrorMessage="1" sqref="D6">
      <formula1>"Program Diploma 3,Program Sarjana Terapan,Program Sarjana, Program Magister,Program Magister Terapan,Program Doktor,Program Doktor Terapan"</formula1>
    </dataValidation>
    <dataValidation type="list" allowBlank="1" showInputMessage="1" showErrorMessage="1" sqref="D5:E5">
      <formula1>"Program Diploma 1,Program Diploma 2,Program Diploma 3,Program Sarjana,Program Sarjana Terapan, Program Magister,Program Magister Terapan,Program Doktor,Program Doktor Terapan"</formula1>
    </dataValidation>
  </dataValidation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2"/>
  <sheetViews>
    <sheetView zoomScale="70" zoomScaleNormal="70" workbookViewId="0" topLeftCell="C82">
      <selection activeCell="O33" sqref="O33:O34"/>
    </sheetView>
  </sheetViews>
  <sheetFormatPr defaultColWidth="11.00390625" defaultRowHeight="15.75"/>
  <cols>
    <col min="1" max="1" width="7.00390625" style="5" customWidth="1"/>
    <col min="2" max="2" width="30.875" style="0" customWidth="1"/>
    <col min="3" max="3" width="16.375" style="0" customWidth="1"/>
    <col min="4" max="4" width="66.625" style="60" customWidth="1"/>
    <col min="5" max="5" width="11.625" style="5" customWidth="1"/>
    <col min="6" max="6" width="11.50390625" style="5" customWidth="1"/>
    <col min="7" max="7" width="61.625" style="8" customWidth="1"/>
    <col min="8" max="10" width="30.875" style="5" customWidth="1"/>
    <col min="11" max="11" width="30.875" style="91" customWidth="1"/>
    <col min="12" max="12" width="30.875" style="5" customWidth="1"/>
    <col min="14" max="15" width="61.625" style="8" customWidth="1"/>
  </cols>
  <sheetData>
    <row r="1" spans="1:12" ht="18.75">
      <c r="A1" s="152" t="s">
        <v>238</v>
      </c>
      <c r="B1" s="152"/>
      <c r="C1" s="152"/>
      <c r="D1" s="152"/>
      <c r="E1" s="152"/>
      <c r="F1" s="152"/>
      <c r="G1" s="152"/>
      <c r="H1" s="152"/>
      <c r="I1" s="152"/>
      <c r="J1" s="152"/>
      <c r="K1" s="152"/>
      <c r="L1" s="103"/>
    </row>
    <row r="2" spans="1:12" ht="18.75">
      <c r="A2" s="151" t="s">
        <v>0</v>
      </c>
      <c r="B2" s="151"/>
      <c r="C2" s="151"/>
      <c r="D2" s="151"/>
      <c r="E2" s="151"/>
      <c r="F2" s="151"/>
      <c r="G2" s="151"/>
      <c r="H2" s="151"/>
      <c r="I2" s="151"/>
      <c r="J2" s="151"/>
      <c r="K2" s="151"/>
      <c r="L2" s="104"/>
    </row>
    <row r="4" spans="2:3" ht="15.75">
      <c r="B4" s="1" t="s">
        <v>1</v>
      </c>
      <c r="C4" s="3" t="s">
        <v>5</v>
      </c>
    </row>
    <row r="5" spans="2:3" ht="15.75">
      <c r="B5" s="1" t="s">
        <v>2</v>
      </c>
      <c r="C5" s="3" t="s">
        <v>5</v>
      </c>
    </row>
    <row r="6" spans="2:3" ht="15.75">
      <c r="B6" s="1" t="s">
        <v>3</v>
      </c>
      <c r="C6" s="3" t="s">
        <v>5</v>
      </c>
    </row>
    <row r="7" spans="2:3" ht="15.75">
      <c r="B7" s="1" t="s">
        <v>4</v>
      </c>
      <c r="C7" s="3" t="s">
        <v>5</v>
      </c>
    </row>
    <row r="8" spans="2:3" ht="17">
      <c r="B8" s="2" t="s">
        <v>240</v>
      </c>
      <c r="C8" s="3" t="s">
        <v>5</v>
      </c>
    </row>
    <row r="9" ht="17" customHeight="1"/>
    <row r="10" spans="1:15" ht="15.75">
      <c r="A10" s="140" t="s">
        <v>6</v>
      </c>
      <c r="B10" s="139" t="s">
        <v>7</v>
      </c>
      <c r="C10" s="139" t="s">
        <v>8</v>
      </c>
      <c r="D10" s="149" t="s">
        <v>9</v>
      </c>
      <c r="E10" s="140" t="s">
        <v>10</v>
      </c>
      <c r="F10" s="140"/>
      <c r="G10" s="140"/>
      <c r="H10" s="140"/>
      <c r="I10" s="140"/>
      <c r="J10" s="140"/>
      <c r="K10" s="140"/>
      <c r="L10" s="140"/>
      <c r="N10" s="39" t="s">
        <v>101</v>
      </c>
      <c r="O10" s="39" t="s">
        <v>102</v>
      </c>
    </row>
    <row r="11" spans="1:15" ht="15.75">
      <c r="A11" s="140"/>
      <c r="B11" s="139"/>
      <c r="C11" s="139"/>
      <c r="D11" s="149"/>
      <c r="E11" s="150" t="s">
        <v>11</v>
      </c>
      <c r="F11" s="150"/>
      <c r="G11" s="139" t="s">
        <v>12</v>
      </c>
      <c r="H11" s="139" t="s">
        <v>136</v>
      </c>
      <c r="I11" s="139"/>
      <c r="J11" s="153" t="s">
        <v>15</v>
      </c>
      <c r="K11" s="154"/>
      <c r="L11" s="139" t="s">
        <v>135</v>
      </c>
      <c r="N11" s="139" t="s">
        <v>103</v>
      </c>
      <c r="O11" s="139" t="s">
        <v>103</v>
      </c>
    </row>
    <row r="12" spans="1:15" ht="32">
      <c r="A12" s="140"/>
      <c r="B12" s="139"/>
      <c r="C12" s="139"/>
      <c r="D12" s="149"/>
      <c r="E12" s="6" t="s">
        <v>13</v>
      </c>
      <c r="F12" s="6" t="s">
        <v>14</v>
      </c>
      <c r="G12" s="139"/>
      <c r="H12" s="95" t="s">
        <v>100</v>
      </c>
      <c r="I12" s="95" t="s">
        <v>137</v>
      </c>
      <c r="J12" s="95" t="s">
        <v>236</v>
      </c>
      <c r="K12" s="93" t="s">
        <v>237</v>
      </c>
      <c r="L12" s="139"/>
      <c r="N12" s="139"/>
      <c r="O12" s="139"/>
    </row>
    <row r="13" spans="1:15" ht="100.5" customHeight="1">
      <c r="A13" s="11" t="s">
        <v>45</v>
      </c>
      <c r="B13" s="142" t="s">
        <v>229</v>
      </c>
      <c r="C13" s="143" t="s">
        <v>16</v>
      </c>
      <c r="D13" s="78" t="s">
        <v>143</v>
      </c>
      <c r="E13" s="97"/>
      <c r="F13" s="97"/>
      <c r="G13" s="123"/>
      <c r="H13" s="127"/>
      <c r="I13" s="118"/>
      <c r="J13" s="94"/>
      <c r="K13" s="130"/>
      <c r="L13" s="137"/>
      <c r="N13" s="133"/>
      <c r="O13" s="133"/>
    </row>
    <row r="14" spans="1:15" ht="98.25" customHeight="1">
      <c r="A14" s="11" t="s">
        <v>46</v>
      </c>
      <c r="B14" s="142"/>
      <c r="C14" s="143"/>
      <c r="D14" s="78" t="s">
        <v>144</v>
      </c>
      <c r="E14" s="97"/>
      <c r="F14" s="97"/>
      <c r="G14" s="125"/>
      <c r="H14" s="129"/>
      <c r="I14" s="119"/>
      <c r="J14" s="94"/>
      <c r="K14" s="132"/>
      <c r="L14" s="137"/>
      <c r="N14" s="133"/>
      <c r="O14" s="133"/>
    </row>
    <row r="15" spans="1:15" ht="96.75" customHeight="1">
      <c r="A15" s="11" t="s">
        <v>47</v>
      </c>
      <c r="B15" s="142"/>
      <c r="C15" s="144" t="s">
        <v>17</v>
      </c>
      <c r="D15" s="78" t="s">
        <v>20</v>
      </c>
      <c r="E15" s="97"/>
      <c r="F15" s="97"/>
      <c r="G15" s="123"/>
      <c r="H15" s="127"/>
      <c r="I15" s="118"/>
      <c r="J15" s="94"/>
      <c r="K15" s="130"/>
      <c r="L15" s="137"/>
      <c r="N15" s="133"/>
      <c r="O15" s="133"/>
    </row>
    <row r="16" spans="1:15" ht="133.5" customHeight="1">
      <c r="A16" s="11" t="s">
        <v>48</v>
      </c>
      <c r="B16" s="142"/>
      <c r="C16" s="144"/>
      <c r="D16" s="78" t="s">
        <v>145</v>
      </c>
      <c r="E16" s="97"/>
      <c r="F16" s="97"/>
      <c r="G16" s="125"/>
      <c r="H16" s="129"/>
      <c r="I16" s="119"/>
      <c r="J16" s="94"/>
      <c r="K16" s="132"/>
      <c r="L16" s="137"/>
      <c r="N16" s="133"/>
      <c r="O16" s="133"/>
    </row>
    <row r="17" spans="1:15" ht="62.25" customHeight="1">
      <c r="A17" s="11" t="s">
        <v>49</v>
      </c>
      <c r="B17" s="142"/>
      <c r="C17" s="144" t="s">
        <v>18</v>
      </c>
      <c r="D17" s="78" t="s">
        <v>146</v>
      </c>
      <c r="E17" s="97"/>
      <c r="F17" s="97"/>
      <c r="G17" s="123"/>
      <c r="H17" s="127"/>
      <c r="I17" s="118"/>
      <c r="J17" s="94"/>
      <c r="K17" s="130"/>
      <c r="L17" s="137"/>
      <c r="N17" s="133"/>
      <c r="O17" s="133"/>
    </row>
    <row r="18" spans="1:15" ht="63.75" customHeight="1">
      <c r="A18" s="11" t="s">
        <v>50</v>
      </c>
      <c r="B18" s="142"/>
      <c r="C18" s="144"/>
      <c r="D18" s="78" t="s">
        <v>147</v>
      </c>
      <c r="E18" s="97"/>
      <c r="F18" s="97"/>
      <c r="G18" s="125"/>
      <c r="H18" s="129"/>
      <c r="I18" s="119"/>
      <c r="J18" s="94"/>
      <c r="K18" s="132"/>
      <c r="L18" s="137"/>
      <c r="N18" s="133"/>
      <c r="O18" s="133"/>
    </row>
    <row r="19" spans="1:15" ht="111" customHeight="1">
      <c r="A19" s="11" t="s">
        <v>51</v>
      </c>
      <c r="B19" s="142"/>
      <c r="C19" s="144" t="s">
        <v>19</v>
      </c>
      <c r="D19" s="78" t="s">
        <v>148</v>
      </c>
      <c r="E19" s="97"/>
      <c r="F19" s="97"/>
      <c r="G19" s="123"/>
      <c r="H19" s="127"/>
      <c r="I19" s="118"/>
      <c r="J19" s="94"/>
      <c r="K19" s="130"/>
      <c r="L19" s="137"/>
      <c r="N19" s="133"/>
      <c r="O19" s="133"/>
    </row>
    <row r="20" spans="1:15" ht="69" customHeight="1">
      <c r="A20" s="11" t="s">
        <v>52</v>
      </c>
      <c r="B20" s="142"/>
      <c r="C20" s="144"/>
      <c r="D20" s="78" t="s">
        <v>149</v>
      </c>
      <c r="E20" s="97"/>
      <c r="F20" s="97"/>
      <c r="G20" s="125"/>
      <c r="H20" s="129"/>
      <c r="I20" s="119"/>
      <c r="J20" s="94"/>
      <c r="K20" s="132"/>
      <c r="L20" s="137"/>
      <c r="N20" s="133"/>
      <c r="O20" s="133"/>
    </row>
    <row r="21" spans="1:15" ht="110.25" customHeight="1">
      <c r="A21" s="11" t="s">
        <v>53</v>
      </c>
      <c r="B21" s="142" t="s">
        <v>228</v>
      </c>
      <c r="C21" s="144" t="s">
        <v>21</v>
      </c>
      <c r="D21" s="78" t="s">
        <v>22</v>
      </c>
      <c r="E21" s="97"/>
      <c r="F21" s="97"/>
      <c r="G21" s="123"/>
      <c r="H21" s="127"/>
      <c r="I21" s="118"/>
      <c r="J21" s="94"/>
      <c r="K21" s="130"/>
      <c r="L21" s="137"/>
      <c r="N21" s="133"/>
      <c r="O21" s="133"/>
    </row>
    <row r="22" spans="1:15" ht="103.5" customHeight="1">
      <c r="A22" s="11" t="s">
        <v>54</v>
      </c>
      <c r="B22" s="142"/>
      <c r="C22" s="144"/>
      <c r="D22" s="78" t="s">
        <v>150</v>
      </c>
      <c r="E22" s="97"/>
      <c r="F22" s="97"/>
      <c r="G22" s="125"/>
      <c r="H22" s="129"/>
      <c r="I22" s="119"/>
      <c r="J22" s="94"/>
      <c r="K22" s="132"/>
      <c r="L22" s="137"/>
      <c r="N22" s="133"/>
      <c r="O22" s="133"/>
    </row>
    <row r="23" spans="1:15" ht="119.25" customHeight="1">
      <c r="A23" s="11" t="s">
        <v>55</v>
      </c>
      <c r="B23" s="142"/>
      <c r="C23" s="144" t="s">
        <v>23</v>
      </c>
      <c r="D23" s="78" t="s">
        <v>151</v>
      </c>
      <c r="E23" s="97"/>
      <c r="F23" s="97"/>
      <c r="G23" s="123"/>
      <c r="H23" s="130"/>
      <c r="I23" s="127"/>
      <c r="J23" s="94"/>
      <c r="K23" s="130"/>
      <c r="L23" s="137"/>
      <c r="N23" s="133"/>
      <c r="O23" s="133"/>
    </row>
    <row r="24" spans="1:15" ht="68">
      <c r="A24" s="11" t="s">
        <v>56</v>
      </c>
      <c r="B24" s="142"/>
      <c r="C24" s="144"/>
      <c r="D24" s="83" t="s">
        <v>152</v>
      </c>
      <c r="E24" s="97"/>
      <c r="F24" s="97"/>
      <c r="G24" s="125"/>
      <c r="H24" s="132"/>
      <c r="I24" s="129"/>
      <c r="J24" s="94"/>
      <c r="K24" s="132"/>
      <c r="L24" s="137"/>
      <c r="N24" s="133"/>
      <c r="O24" s="133"/>
    </row>
    <row r="25" spans="1:15" ht="50.25" customHeight="1">
      <c r="A25" s="11" t="s">
        <v>57</v>
      </c>
      <c r="B25" s="142"/>
      <c r="C25" s="144" t="s">
        <v>24</v>
      </c>
      <c r="D25" s="78" t="s">
        <v>153</v>
      </c>
      <c r="E25" s="97"/>
      <c r="F25" s="97"/>
      <c r="G25" s="123"/>
      <c r="H25" s="130"/>
      <c r="I25" s="127"/>
      <c r="J25" s="94"/>
      <c r="K25" s="130"/>
      <c r="L25" s="137"/>
      <c r="N25" s="120"/>
      <c r="O25" s="120"/>
    </row>
    <row r="26" spans="1:15" ht="89.25" customHeight="1">
      <c r="A26" s="11" t="s">
        <v>58</v>
      </c>
      <c r="B26" s="142"/>
      <c r="C26" s="144"/>
      <c r="D26" s="78" t="s">
        <v>142</v>
      </c>
      <c r="E26" s="97"/>
      <c r="F26" s="97"/>
      <c r="G26" s="124"/>
      <c r="H26" s="131"/>
      <c r="I26" s="128"/>
      <c r="J26" s="94"/>
      <c r="K26" s="131"/>
      <c r="L26" s="137"/>
      <c r="N26" s="121"/>
      <c r="O26" s="121"/>
    </row>
    <row r="27" spans="1:15" ht="106.5" customHeight="1">
      <c r="A27" s="11" t="s">
        <v>59</v>
      </c>
      <c r="B27" s="142"/>
      <c r="C27" s="144"/>
      <c r="D27" s="78" t="s">
        <v>154</v>
      </c>
      <c r="E27" s="97"/>
      <c r="F27" s="97"/>
      <c r="G27" s="124"/>
      <c r="H27" s="131"/>
      <c r="I27" s="128"/>
      <c r="J27" s="94"/>
      <c r="K27" s="131"/>
      <c r="L27" s="137"/>
      <c r="N27" s="121"/>
      <c r="O27" s="121"/>
    </row>
    <row r="28" spans="1:15" ht="58.5" customHeight="1">
      <c r="A28" s="11" t="s">
        <v>60</v>
      </c>
      <c r="B28" s="142"/>
      <c r="C28" s="144"/>
      <c r="D28" s="78" t="s">
        <v>155</v>
      </c>
      <c r="E28" s="97"/>
      <c r="F28" s="97"/>
      <c r="G28" s="125"/>
      <c r="H28" s="132"/>
      <c r="I28" s="129"/>
      <c r="J28" s="94"/>
      <c r="K28" s="132"/>
      <c r="L28" s="137"/>
      <c r="N28" s="122"/>
      <c r="O28" s="122"/>
    </row>
    <row r="29" spans="1:15" ht="87" customHeight="1">
      <c r="A29" s="11" t="s">
        <v>61</v>
      </c>
      <c r="B29" s="142" t="s">
        <v>227</v>
      </c>
      <c r="C29" s="144" t="s">
        <v>25</v>
      </c>
      <c r="D29" s="78" t="s">
        <v>156</v>
      </c>
      <c r="E29" s="97"/>
      <c r="F29" s="97"/>
      <c r="G29" s="123"/>
      <c r="H29" s="127"/>
      <c r="I29" s="118"/>
      <c r="J29" s="94"/>
      <c r="K29" s="130"/>
      <c r="L29" s="137"/>
      <c r="N29" s="133"/>
      <c r="O29" s="133"/>
    </row>
    <row r="30" spans="1:15" ht="87" customHeight="1">
      <c r="A30" s="11" t="s">
        <v>62</v>
      </c>
      <c r="B30" s="142"/>
      <c r="C30" s="144"/>
      <c r="D30" s="78" t="s">
        <v>157</v>
      </c>
      <c r="E30" s="97"/>
      <c r="F30" s="97"/>
      <c r="G30" s="125"/>
      <c r="H30" s="129"/>
      <c r="I30" s="119"/>
      <c r="J30" s="94"/>
      <c r="K30" s="132"/>
      <c r="L30" s="137"/>
      <c r="N30" s="133"/>
      <c r="O30" s="133"/>
    </row>
    <row r="31" spans="1:15" ht="68.25" customHeight="1">
      <c r="A31" s="11" t="s">
        <v>63</v>
      </c>
      <c r="B31" s="142"/>
      <c r="C31" s="134" t="s">
        <v>160</v>
      </c>
      <c r="D31" s="78" t="s">
        <v>158</v>
      </c>
      <c r="E31" s="97"/>
      <c r="F31" s="97"/>
      <c r="G31" s="123"/>
      <c r="H31" s="98"/>
      <c r="I31" s="118"/>
      <c r="J31" s="94"/>
      <c r="K31" s="130"/>
      <c r="L31" s="127"/>
      <c r="N31" s="133"/>
      <c r="O31" s="133"/>
    </row>
    <row r="32" spans="1:15" ht="264.75" customHeight="1">
      <c r="A32" s="11" t="s">
        <v>64</v>
      </c>
      <c r="B32" s="142"/>
      <c r="C32" s="136"/>
      <c r="D32" s="78" t="s">
        <v>159</v>
      </c>
      <c r="E32" s="97"/>
      <c r="F32" s="97"/>
      <c r="G32" s="125"/>
      <c r="H32" s="99"/>
      <c r="I32" s="119"/>
      <c r="J32" s="94"/>
      <c r="K32" s="132"/>
      <c r="L32" s="129"/>
      <c r="N32" s="133"/>
      <c r="O32" s="133"/>
    </row>
    <row r="33" spans="1:15" ht="91.5" customHeight="1">
      <c r="A33" s="11" t="s">
        <v>65</v>
      </c>
      <c r="B33" s="142"/>
      <c r="C33" s="134" t="s">
        <v>161</v>
      </c>
      <c r="D33" s="78" t="s">
        <v>162</v>
      </c>
      <c r="E33" s="97"/>
      <c r="F33" s="97"/>
      <c r="G33" s="124"/>
      <c r="H33" s="100"/>
      <c r="I33" s="118"/>
      <c r="J33" s="94"/>
      <c r="K33" s="130"/>
      <c r="L33" s="127"/>
      <c r="N33" s="133"/>
      <c r="O33" s="133"/>
    </row>
    <row r="34" spans="1:15" ht="99.75" customHeight="1">
      <c r="A34" s="80" t="s">
        <v>66</v>
      </c>
      <c r="B34" s="142"/>
      <c r="C34" s="136"/>
      <c r="D34" s="78" t="s">
        <v>163</v>
      </c>
      <c r="E34" s="97"/>
      <c r="F34" s="97"/>
      <c r="G34" s="125"/>
      <c r="H34" s="99"/>
      <c r="I34" s="119"/>
      <c r="J34" s="94"/>
      <c r="K34" s="132"/>
      <c r="L34" s="129"/>
      <c r="N34" s="133"/>
      <c r="O34" s="133"/>
    </row>
    <row r="35" spans="1:15" ht="72" customHeight="1">
      <c r="A35" s="11" t="s">
        <v>67</v>
      </c>
      <c r="B35" s="142"/>
      <c r="C35" s="144" t="s">
        <v>26</v>
      </c>
      <c r="D35" s="78" t="s">
        <v>164</v>
      </c>
      <c r="E35" s="97"/>
      <c r="F35" s="97"/>
      <c r="G35" s="123"/>
      <c r="H35" s="127"/>
      <c r="I35" s="118"/>
      <c r="J35" s="94"/>
      <c r="K35" s="130"/>
      <c r="L35" s="137"/>
      <c r="N35" s="133"/>
      <c r="O35" s="133"/>
    </row>
    <row r="36" spans="1:15" ht="67.5" customHeight="1">
      <c r="A36" s="80" t="s">
        <v>68</v>
      </c>
      <c r="B36" s="142"/>
      <c r="C36" s="144"/>
      <c r="D36" s="9" t="s">
        <v>27</v>
      </c>
      <c r="E36" s="97"/>
      <c r="F36" s="97"/>
      <c r="G36" s="125"/>
      <c r="H36" s="129"/>
      <c r="I36" s="119"/>
      <c r="J36" s="94"/>
      <c r="K36" s="132"/>
      <c r="L36" s="137"/>
      <c r="N36" s="133"/>
      <c r="O36" s="133"/>
    </row>
    <row r="37" spans="1:15" ht="102" customHeight="1">
      <c r="A37" s="11" t="s">
        <v>167</v>
      </c>
      <c r="B37" s="142"/>
      <c r="C37" s="144" t="s">
        <v>28</v>
      </c>
      <c r="D37" s="78" t="s">
        <v>165</v>
      </c>
      <c r="E37" s="97"/>
      <c r="F37" s="97"/>
      <c r="G37" s="123"/>
      <c r="H37" s="127"/>
      <c r="I37" s="118"/>
      <c r="J37" s="94"/>
      <c r="K37" s="130"/>
      <c r="L37" s="137"/>
      <c r="N37" s="133"/>
      <c r="O37" s="133"/>
    </row>
    <row r="38" spans="1:15" ht="75.75" customHeight="1">
      <c r="A38" s="80" t="s">
        <v>168</v>
      </c>
      <c r="B38" s="142"/>
      <c r="C38" s="144"/>
      <c r="D38" s="78" t="s">
        <v>166</v>
      </c>
      <c r="E38" s="97"/>
      <c r="F38" s="97"/>
      <c r="G38" s="125"/>
      <c r="H38" s="129"/>
      <c r="I38" s="119"/>
      <c r="J38" s="94"/>
      <c r="K38" s="132"/>
      <c r="L38" s="137"/>
      <c r="N38" s="133"/>
      <c r="O38" s="133"/>
    </row>
    <row r="39" spans="1:15" ht="64.5" customHeight="1">
      <c r="A39" s="11" t="s">
        <v>69</v>
      </c>
      <c r="B39" s="142" t="s">
        <v>226</v>
      </c>
      <c r="C39" s="144" t="s">
        <v>29</v>
      </c>
      <c r="D39" s="83" t="s">
        <v>169</v>
      </c>
      <c r="E39" s="97"/>
      <c r="F39" s="97"/>
      <c r="G39" s="123"/>
      <c r="H39" s="118"/>
      <c r="I39" s="127"/>
      <c r="J39" s="94"/>
      <c r="K39" s="130"/>
      <c r="L39" s="138"/>
      <c r="N39" s="133"/>
      <c r="O39" s="133"/>
    </row>
    <row r="40" spans="1:15" ht="85.5" customHeight="1">
      <c r="A40" s="11" t="s">
        <v>70</v>
      </c>
      <c r="B40" s="142"/>
      <c r="C40" s="144"/>
      <c r="D40" s="78" t="s">
        <v>170</v>
      </c>
      <c r="E40" s="97"/>
      <c r="F40" s="97"/>
      <c r="G40" s="125"/>
      <c r="H40" s="119"/>
      <c r="I40" s="129"/>
      <c r="J40" s="94"/>
      <c r="K40" s="132"/>
      <c r="L40" s="138"/>
      <c r="N40" s="133"/>
      <c r="O40" s="133"/>
    </row>
    <row r="41" spans="1:15" ht="113.25" customHeight="1">
      <c r="A41" s="80" t="s">
        <v>175</v>
      </c>
      <c r="B41" s="142"/>
      <c r="C41" s="134" t="s">
        <v>30</v>
      </c>
      <c r="D41" s="78" t="s">
        <v>171</v>
      </c>
      <c r="E41" s="97"/>
      <c r="F41" s="97"/>
      <c r="G41" s="123"/>
      <c r="H41" s="127"/>
      <c r="I41" s="118"/>
      <c r="J41" s="94"/>
      <c r="K41" s="130"/>
      <c r="L41" s="127"/>
      <c r="N41" s="120"/>
      <c r="O41" s="120"/>
    </row>
    <row r="42" spans="1:15" ht="71.25" customHeight="1">
      <c r="A42" s="80" t="s">
        <v>176</v>
      </c>
      <c r="B42" s="142"/>
      <c r="C42" s="135"/>
      <c r="D42" s="78" t="s">
        <v>172</v>
      </c>
      <c r="E42" s="97"/>
      <c r="F42" s="97"/>
      <c r="G42" s="124"/>
      <c r="H42" s="128"/>
      <c r="I42" s="126"/>
      <c r="J42" s="94"/>
      <c r="K42" s="131"/>
      <c r="L42" s="128"/>
      <c r="N42" s="121"/>
      <c r="O42" s="121"/>
    </row>
    <row r="43" spans="1:15" ht="69" customHeight="1">
      <c r="A43" s="80" t="s">
        <v>177</v>
      </c>
      <c r="B43" s="142"/>
      <c r="C43" s="135"/>
      <c r="D43" s="83" t="s">
        <v>173</v>
      </c>
      <c r="E43" s="97"/>
      <c r="F43" s="97"/>
      <c r="G43" s="124"/>
      <c r="H43" s="128"/>
      <c r="I43" s="126"/>
      <c r="J43" s="94"/>
      <c r="K43" s="131"/>
      <c r="L43" s="128"/>
      <c r="N43" s="121"/>
      <c r="O43" s="121"/>
    </row>
    <row r="44" spans="1:15" ht="75" customHeight="1">
      <c r="A44" s="80" t="s">
        <v>178</v>
      </c>
      <c r="B44" s="142"/>
      <c r="C44" s="136"/>
      <c r="D44" s="78" t="s">
        <v>174</v>
      </c>
      <c r="E44" s="97"/>
      <c r="F44" s="97"/>
      <c r="G44" s="125"/>
      <c r="H44" s="129"/>
      <c r="I44" s="119"/>
      <c r="J44" s="94"/>
      <c r="K44" s="132"/>
      <c r="L44" s="129"/>
      <c r="N44" s="122"/>
      <c r="O44" s="122"/>
    </row>
    <row r="45" spans="1:15" ht="110.25" customHeight="1">
      <c r="A45" s="11" t="s">
        <v>71</v>
      </c>
      <c r="B45" s="142"/>
      <c r="C45" s="10" t="s">
        <v>31</v>
      </c>
      <c r="D45" s="78" t="s">
        <v>179</v>
      </c>
      <c r="E45" s="97"/>
      <c r="F45" s="97"/>
      <c r="G45" s="96"/>
      <c r="H45" s="97"/>
      <c r="I45" s="101"/>
      <c r="J45" s="94"/>
      <c r="K45" s="102"/>
      <c r="L45" s="101"/>
      <c r="N45" s="43"/>
      <c r="O45" s="43"/>
    </row>
    <row r="46" spans="1:15" ht="79.5" customHeight="1">
      <c r="A46" s="80" t="s">
        <v>72</v>
      </c>
      <c r="B46" s="142"/>
      <c r="C46" s="144" t="s">
        <v>32</v>
      </c>
      <c r="D46" s="78" t="s">
        <v>180</v>
      </c>
      <c r="E46" s="97"/>
      <c r="F46" s="97"/>
      <c r="G46" s="123"/>
      <c r="H46" s="127"/>
      <c r="I46" s="118"/>
      <c r="J46" s="94"/>
      <c r="K46" s="130"/>
      <c r="L46" s="137"/>
      <c r="N46" s="133"/>
      <c r="O46" s="133"/>
    </row>
    <row r="47" spans="1:15" ht="77.25" customHeight="1">
      <c r="A47" s="80" t="s">
        <v>73</v>
      </c>
      <c r="B47" s="142"/>
      <c r="C47" s="144"/>
      <c r="D47" s="78" t="s">
        <v>181</v>
      </c>
      <c r="E47" s="97"/>
      <c r="F47" s="97"/>
      <c r="G47" s="125"/>
      <c r="H47" s="129"/>
      <c r="I47" s="119"/>
      <c r="J47" s="94"/>
      <c r="K47" s="132"/>
      <c r="L47" s="137"/>
      <c r="N47" s="133"/>
      <c r="O47" s="133"/>
    </row>
    <row r="48" spans="1:15" ht="113.25" customHeight="1">
      <c r="A48" s="11" t="s">
        <v>74</v>
      </c>
      <c r="B48" s="142" t="s">
        <v>44</v>
      </c>
      <c r="C48" s="144" t="s">
        <v>33</v>
      </c>
      <c r="D48" s="78" t="s">
        <v>182</v>
      </c>
      <c r="E48" s="97"/>
      <c r="F48" s="97"/>
      <c r="G48" s="123"/>
      <c r="H48" s="130"/>
      <c r="I48" s="127"/>
      <c r="J48" s="94"/>
      <c r="K48" s="130"/>
      <c r="L48" s="137"/>
      <c r="N48" s="133"/>
      <c r="O48" s="133"/>
    </row>
    <row r="49" spans="1:15" ht="68.25" customHeight="1">
      <c r="A49" s="11" t="s">
        <v>75</v>
      </c>
      <c r="B49" s="142"/>
      <c r="C49" s="144"/>
      <c r="D49" s="78" t="s">
        <v>35</v>
      </c>
      <c r="E49" s="97"/>
      <c r="F49" s="97"/>
      <c r="G49" s="125"/>
      <c r="H49" s="132"/>
      <c r="I49" s="129"/>
      <c r="J49" s="94"/>
      <c r="K49" s="132"/>
      <c r="L49" s="137"/>
      <c r="N49" s="133"/>
      <c r="O49" s="133"/>
    </row>
    <row r="50" spans="1:15" ht="106.5" customHeight="1">
      <c r="A50" s="11" t="s">
        <v>76</v>
      </c>
      <c r="B50" s="142"/>
      <c r="C50" s="144" t="s">
        <v>34</v>
      </c>
      <c r="D50" s="78" t="s">
        <v>36</v>
      </c>
      <c r="E50" s="97"/>
      <c r="F50" s="97"/>
      <c r="G50" s="123"/>
      <c r="H50" s="118"/>
      <c r="I50" s="127"/>
      <c r="J50" s="94"/>
      <c r="K50" s="130"/>
      <c r="L50" s="137"/>
      <c r="N50" s="133"/>
      <c r="O50" s="133"/>
    </row>
    <row r="51" spans="1:15" ht="84" customHeight="1">
      <c r="A51" s="11" t="s">
        <v>77</v>
      </c>
      <c r="B51" s="142"/>
      <c r="C51" s="144"/>
      <c r="D51" s="78" t="s">
        <v>183</v>
      </c>
      <c r="E51" s="97"/>
      <c r="F51" s="97"/>
      <c r="G51" s="125"/>
      <c r="H51" s="119"/>
      <c r="I51" s="129"/>
      <c r="J51" s="94"/>
      <c r="K51" s="132"/>
      <c r="L51" s="137"/>
      <c r="N51" s="133"/>
      <c r="O51" s="133"/>
    </row>
    <row r="52" spans="1:15" ht="117" customHeight="1">
      <c r="A52" s="11" t="s">
        <v>78</v>
      </c>
      <c r="B52" s="142" t="s">
        <v>225</v>
      </c>
      <c r="C52" s="144" t="s">
        <v>37</v>
      </c>
      <c r="D52" s="78" t="s">
        <v>184</v>
      </c>
      <c r="E52" s="97"/>
      <c r="F52" s="97"/>
      <c r="G52" s="123"/>
      <c r="H52" s="118"/>
      <c r="I52" s="127"/>
      <c r="J52" s="94"/>
      <c r="K52" s="130"/>
      <c r="L52" s="137"/>
      <c r="N52" s="133"/>
      <c r="O52" s="133"/>
    </row>
    <row r="53" spans="1:15" ht="91.5" customHeight="1">
      <c r="A53" s="11" t="s">
        <v>79</v>
      </c>
      <c r="B53" s="142"/>
      <c r="C53" s="144"/>
      <c r="D53" s="78" t="s">
        <v>185</v>
      </c>
      <c r="E53" s="97"/>
      <c r="F53" s="97"/>
      <c r="G53" s="125"/>
      <c r="H53" s="119"/>
      <c r="I53" s="129"/>
      <c r="J53" s="94"/>
      <c r="K53" s="132"/>
      <c r="L53" s="137"/>
      <c r="N53" s="133"/>
      <c r="O53" s="133"/>
    </row>
    <row r="54" spans="1:15" ht="84" customHeight="1">
      <c r="A54" s="11" t="s">
        <v>80</v>
      </c>
      <c r="B54" s="142"/>
      <c r="C54" s="134" t="s">
        <v>38</v>
      </c>
      <c r="D54" s="78" t="s">
        <v>186</v>
      </c>
      <c r="E54" s="97"/>
      <c r="F54" s="97"/>
      <c r="G54" s="123"/>
      <c r="H54" s="118"/>
      <c r="I54" s="127"/>
      <c r="J54" s="94"/>
      <c r="K54" s="130"/>
      <c r="L54" s="127"/>
      <c r="N54" s="133"/>
      <c r="O54" s="133"/>
    </row>
    <row r="55" spans="1:15" ht="76.5" customHeight="1">
      <c r="A55" s="11" t="s">
        <v>81</v>
      </c>
      <c r="B55" s="142"/>
      <c r="C55" s="135"/>
      <c r="D55" s="78" t="s">
        <v>187</v>
      </c>
      <c r="E55" s="97"/>
      <c r="F55" s="97"/>
      <c r="G55" s="124"/>
      <c r="H55" s="126"/>
      <c r="I55" s="128"/>
      <c r="J55" s="94"/>
      <c r="K55" s="131"/>
      <c r="L55" s="128"/>
      <c r="N55" s="133"/>
      <c r="O55" s="133"/>
    </row>
    <row r="56" spans="1:15" ht="108" customHeight="1">
      <c r="A56" s="11" t="s">
        <v>82</v>
      </c>
      <c r="B56" s="142"/>
      <c r="C56" s="135"/>
      <c r="D56" s="78" t="s">
        <v>188</v>
      </c>
      <c r="E56" s="97"/>
      <c r="F56" s="97"/>
      <c r="G56" s="124"/>
      <c r="H56" s="126"/>
      <c r="I56" s="128"/>
      <c r="J56" s="94"/>
      <c r="K56" s="131"/>
      <c r="L56" s="128"/>
      <c r="N56" s="133"/>
      <c r="O56" s="133"/>
    </row>
    <row r="57" spans="1:15" ht="85.5" customHeight="1">
      <c r="A57" s="80" t="s">
        <v>235</v>
      </c>
      <c r="B57" s="142"/>
      <c r="C57" s="136"/>
      <c r="D57" s="78" t="s">
        <v>187</v>
      </c>
      <c r="E57" s="97"/>
      <c r="F57" s="97"/>
      <c r="G57" s="125"/>
      <c r="H57" s="119"/>
      <c r="I57" s="129"/>
      <c r="J57" s="94"/>
      <c r="K57" s="132"/>
      <c r="L57" s="129"/>
      <c r="N57" s="133"/>
      <c r="O57" s="133"/>
    </row>
    <row r="58" spans="1:15" ht="78" customHeight="1">
      <c r="A58" s="11" t="s">
        <v>83</v>
      </c>
      <c r="B58" s="148" t="s">
        <v>224</v>
      </c>
      <c r="C58" s="134" t="s">
        <v>39</v>
      </c>
      <c r="D58" s="78" t="s">
        <v>189</v>
      </c>
      <c r="E58" s="97"/>
      <c r="F58" s="97"/>
      <c r="G58" s="123"/>
      <c r="H58" s="118"/>
      <c r="I58" s="127"/>
      <c r="J58" s="94"/>
      <c r="K58" s="130"/>
      <c r="L58" s="130"/>
      <c r="N58" s="120"/>
      <c r="O58" s="120"/>
    </row>
    <row r="59" spans="1:15" ht="93" customHeight="1">
      <c r="A59" s="11" t="s">
        <v>84</v>
      </c>
      <c r="B59" s="142"/>
      <c r="C59" s="135"/>
      <c r="D59" s="78" t="s">
        <v>190</v>
      </c>
      <c r="E59" s="97"/>
      <c r="F59" s="97"/>
      <c r="G59" s="124"/>
      <c r="H59" s="126"/>
      <c r="I59" s="128"/>
      <c r="J59" s="94"/>
      <c r="K59" s="131"/>
      <c r="L59" s="131"/>
      <c r="N59" s="121"/>
      <c r="O59" s="121"/>
    </row>
    <row r="60" spans="1:15" ht="51">
      <c r="A60" s="80" t="s">
        <v>230</v>
      </c>
      <c r="B60" s="142"/>
      <c r="C60" s="136"/>
      <c r="D60" s="78" t="s">
        <v>191</v>
      </c>
      <c r="E60" s="97"/>
      <c r="F60" s="97"/>
      <c r="G60" s="125"/>
      <c r="H60" s="119"/>
      <c r="I60" s="129"/>
      <c r="J60" s="94"/>
      <c r="K60" s="132"/>
      <c r="L60" s="132"/>
      <c r="N60" s="122"/>
      <c r="O60" s="122"/>
    </row>
    <row r="61" spans="1:15" ht="103.5" customHeight="1">
      <c r="A61" s="11" t="s">
        <v>85</v>
      </c>
      <c r="B61" s="142"/>
      <c r="C61" s="144" t="s">
        <v>40</v>
      </c>
      <c r="D61" s="78" t="s">
        <v>192</v>
      </c>
      <c r="E61" s="97"/>
      <c r="F61" s="97"/>
      <c r="G61" s="123"/>
      <c r="H61" s="118"/>
      <c r="I61" s="127"/>
      <c r="J61" s="94"/>
      <c r="K61" s="130"/>
      <c r="L61" s="138"/>
      <c r="N61" s="133"/>
      <c r="O61" s="133"/>
    </row>
    <row r="62" spans="1:15" ht="103.5" customHeight="1">
      <c r="A62" s="11" t="s">
        <v>86</v>
      </c>
      <c r="B62" s="142"/>
      <c r="C62" s="144"/>
      <c r="D62" s="78" t="s">
        <v>193</v>
      </c>
      <c r="E62" s="97"/>
      <c r="F62" s="97"/>
      <c r="G62" s="125"/>
      <c r="H62" s="119"/>
      <c r="I62" s="129"/>
      <c r="J62" s="94"/>
      <c r="K62" s="132"/>
      <c r="L62" s="138"/>
      <c r="N62" s="133"/>
      <c r="O62" s="133"/>
    </row>
    <row r="63" spans="1:15" ht="80.25" customHeight="1">
      <c r="A63" s="11" t="s">
        <v>87</v>
      </c>
      <c r="B63" s="148" t="s">
        <v>223</v>
      </c>
      <c r="C63" s="134" t="s">
        <v>39</v>
      </c>
      <c r="D63" s="78" t="s">
        <v>194</v>
      </c>
      <c r="E63" s="97"/>
      <c r="F63" s="97"/>
      <c r="G63" s="123"/>
      <c r="H63" s="118"/>
      <c r="I63" s="127"/>
      <c r="J63" s="94"/>
      <c r="K63" s="130"/>
      <c r="L63" s="130"/>
      <c r="N63" s="120"/>
      <c r="O63" s="120"/>
    </row>
    <row r="64" spans="1:15" ht="86.25" customHeight="1">
      <c r="A64" s="11" t="s">
        <v>88</v>
      </c>
      <c r="B64" s="142"/>
      <c r="C64" s="135"/>
      <c r="D64" s="78" t="s">
        <v>195</v>
      </c>
      <c r="E64" s="97"/>
      <c r="F64" s="97"/>
      <c r="G64" s="124"/>
      <c r="H64" s="126"/>
      <c r="I64" s="128"/>
      <c r="J64" s="94"/>
      <c r="K64" s="131"/>
      <c r="L64" s="131"/>
      <c r="N64" s="121"/>
      <c r="O64" s="121"/>
    </row>
    <row r="65" spans="1:15" ht="97.5" customHeight="1">
      <c r="A65" s="80" t="s">
        <v>198</v>
      </c>
      <c r="B65" s="142"/>
      <c r="C65" s="136"/>
      <c r="D65" s="84" t="s">
        <v>191</v>
      </c>
      <c r="E65" s="97"/>
      <c r="F65" s="97"/>
      <c r="G65" s="125"/>
      <c r="H65" s="119"/>
      <c r="I65" s="129"/>
      <c r="J65" s="94"/>
      <c r="K65" s="132"/>
      <c r="L65" s="132"/>
      <c r="N65" s="122"/>
      <c r="O65" s="122"/>
    </row>
    <row r="66" spans="1:15" ht="160.5" customHeight="1">
      <c r="A66" s="11" t="s">
        <v>89</v>
      </c>
      <c r="B66" s="142"/>
      <c r="C66" s="144" t="s">
        <v>40</v>
      </c>
      <c r="D66" s="78" t="s">
        <v>196</v>
      </c>
      <c r="E66" s="97"/>
      <c r="F66" s="97"/>
      <c r="G66" s="123"/>
      <c r="H66" s="118"/>
      <c r="I66" s="127"/>
      <c r="J66" s="94"/>
      <c r="K66" s="130"/>
      <c r="L66" s="138"/>
      <c r="N66" s="133"/>
      <c r="O66" s="133"/>
    </row>
    <row r="67" spans="1:15" ht="138.75" customHeight="1">
      <c r="A67" s="11" t="s">
        <v>90</v>
      </c>
      <c r="B67" s="142"/>
      <c r="C67" s="144"/>
      <c r="D67" s="78" t="s">
        <v>197</v>
      </c>
      <c r="E67" s="97"/>
      <c r="F67" s="97"/>
      <c r="G67" s="125"/>
      <c r="H67" s="119"/>
      <c r="I67" s="129"/>
      <c r="J67" s="94"/>
      <c r="K67" s="132"/>
      <c r="L67" s="138"/>
      <c r="N67" s="133"/>
      <c r="O67" s="133"/>
    </row>
    <row r="68" spans="1:15" ht="95.25" customHeight="1">
      <c r="A68" s="88" t="s">
        <v>91</v>
      </c>
      <c r="B68" s="142" t="s">
        <v>222</v>
      </c>
      <c r="C68" s="134" t="s">
        <v>41</v>
      </c>
      <c r="D68" s="78" t="s">
        <v>199</v>
      </c>
      <c r="E68" s="97"/>
      <c r="F68" s="97"/>
      <c r="G68" s="123"/>
      <c r="H68" s="118"/>
      <c r="I68" s="127"/>
      <c r="J68" s="94"/>
      <c r="K68" s="130"/>
      <c r="L68" s="130"/>
      <c r="N68" s="120"/>
      <c r="O68" s="120"/>
    </row>
    <row r="69" spans="1:15" ht="95.25" customHeight="1">
      <c r="A69" s="88" t="s">
        <v>92</v>
      </c>
      <c r="B69" s="142"/>
      <c r="C69" s="135"/>
      <c r="D69" s="87" t="s">
        <v>231</v>
      </c>
      <c r="E69" s="97"/>
      <c r="F69" s="97"/>
      <c r="G69" s="124"/>
      <c r="H69" s="126"/>
      <c r="I69" s="128"/>
      <c r="J69" s="94"/>
      <c r="K69" s="131"/>
      <c r="L69" s="131"/>
      <c r="N69" s="121"/>
      <c r="O69" s="121"/>
    </row>
    <row r="70" spans="1:15" ht="95.25" customHeight="1">
      <c r="A70" s="88" t="s">
        <v>93</v>
      </c>
      <c r="B70" s="142"/>
      <c r="C70" s="135"/>
      <c r="D70" s="87" t="s">
        <v>232</v>
      </c>
      <c r="E70" s="97"/>
      <c r="F70" s="97"/>
      <c r="G70" s="124"/>
      <c r="H70" s="126"/>
      <c r="I70" s="128"/>
      <c r="J70" s="94"/>
      <c r="K70" s="131"/>
      <c r="L70" s="131"/>
      <c r="N70" s="121"/>
      <c r="O70" s="121"/>
    </row>
    <row r="71" spans="1:15" ht="63.75" customHeight="1">
      <c r="A71" s="88" t="s">
        <v>94</v>
      </c>
      <c r="B71" s="142"/>
      <c r="C71" s="135"/>
      <c r="D71" s="78" t="s">
        <v>200</v>
      </c>
      <c r="E71" s="97"/>
      <c r="F71" s="97"/>
      <c r="G71" s="124"/>
      <c r="H71" s="126"/>
      <c r="I71" s="128"/>
      <c r="J71" s="94"/>
      <c r="K71" s="131"/>
      <c r="L71" s="131"/>
      <c r="N71" s="121"/>
      <c r="O71" s="121"/>
    </row>
    <row r="72" spans="1:15" ht="54" customHeight="1">
      <c r="A72" s="88" t="s">
        <v>95</v>
      </c>
      <c r="B72" s="142"/>
      <c r="C72" s="135"/>
      <c r="D72" s="78" t="s">
        <v>42</v>
      </c>
      <c r="E72" s="97"/>
      <c r="F72" s="97"/>
      <c r="G72" s="124"/>
      <c r="H72" s="126"/>
      <c r="I72" s="128"/>
      <c r="J72" s="94"/>
      <c r="K72" s="131"/>
      <c r="L72" s="131"/>
      <c r="N72" s="121"/>
      <c r="O72" s="121"/>
    </row>
    <row r="73" spans="1:15" ht="59.25" customHeight="1">
      <c r="A73" s="88" t="s">
        <v>216</v>
      </c>
      <c r="B73" s="142"/>
      <c r="C73" s="135"/>
      <c r="D73" s="78" t="s">
        <v>43</v>
      </c>
      <c r="E73" s="97"/>
      <c r="F73" s="97"/>
      <c r="G73" s="124"/>
      <c r="H73" s="126"/>
      <c r="I73" s="128"/>
      <c r="J73" s="94"/>
      <c r="K73" s="131"/>
      <c r="L73" s="131"/>
      <c r="N73" s="121"/>
      <c r="O73" s="121"/>
    </row>
    <row r="74" spans="1:15" ht="94.5" customHeight="1">
      <c r="A74" s="88" t="s">
        <v>217</v>
      </c>
      <c r="B74" s="142"/>
      <c r="C74" s="135"/>
      <c r="D74" s="78" t="s">
        <v>201</v>
      </c>
      <c r="E74" s="97"/>
      <c r="F74" s="97"/>
      <c r="G74" s="124"/>
      <c r="H74" s="126"/>
      <c r="I74" s="128"/>
      <c r="J74" s="94"/>
      <c r="K74" s="131"/>
      <c r="L74" s="131"/>
      <c r="N74" s="121"/>
      <c r="O74" s="121"/>
    </row>
    <row r="75" spans="1:15" ht="81" customHeight="1">
      <c r="A75" s="88" t="s">
        <v>218</v>
      </c>
      <c r="B75" s="142"/>
      <c r="C75" s="135"/>
      <c r="D75" s="78" t="s">
        <v>202</v>
      </c>
      <c r="E75" s="97"/>
      <c r="F75" s="97"/>
      <c r="G75" s="124"/>
      <c r="H75" s="126"/>
      <c r="I75" s="128"/>
      <c r="J75" s="94"/>
      <c r="K75" s="131"/>
      <c r="L75" s="131"/>
      <c r="N75" s="121"/>
      <c r="O75" s="121"/>
    </row>
    <row r="76" spans="1:15" ht="86.25" customHeight="1">
      <c r="A76" s="88" t="s">
        <v>219</v>
      </c>
      <c r="B76" s="142"/>
      <c r="C76" s="135"/>
      <c r="D76" s="78" t="s">
        <v>203</v>
      </c>
      <c r="E76" s="97"/>
      <c r="F76" s="97"/>
      <c r="G76" s="124"/>
      <c r="H76" s="126"/>
      <c r="I76" s="128"/>
      <c r="J76" s="94"/>
      <c r="K76" s="131"/>
      <c r="L76" s="131"/>
      <c r="N76" s="121"/>
      <c r="O76" s="121"/>
    </row>
    <row r="77" spans="1:15" ht="70.5" customHeight="1">
      <c r="A77" s="88" t="s">
        <v>220</v>
      </c>
      <c r="B77" s="142"/>
      <c r="C77" s="135"/>
      <c r="D77" s="85" t="s">
        <v>204</v>
      </c>
      <c r="E77" s="97"/>
      <c r="F77" s="97"/>
      <c r="G77" s="124"/>
      <c r="H77" s="126"/>
      <c r="I77" s="128"/>
      <c r="J77" s="94"/>
      <c r="K77" s="131"/>
      <c r="L77" s="131"/>
      <c r="N77" s="121"/>
      <c r="O77" s="121"/>
    </row>
    <row r="78" spans="1:15" ht="72" customHeight="1">
      <c r="A78" s="88" t="s">
        <v>221</v>
      </c>
      <c r="B78" s="142"/>
      <c r="C78" s="135"/>
      <c r="D78" s="85" t="s">
        <v>205</v>
      </c>
      <c r="E78" s="97"/>
      <c r="F78" s="97"/>
      <c r="G78" s="124"/>
      <c r="H78" s="126"/>
      <c r="I78" s="128"/>
      <c r="J78" s="94"/>
      <c r="K78" s="131"/>
      <c r="L78" s="131"/>
      <c r="N78" s="121"/>
      <c r="O78" s="121"/>
    </row>
    <row r="79" spans="1:15" ht="73.5" customHeight="1">
      <c r="A79" s="88" t="s">
        <v>233</v>
      </c>
      <c r="B79" s="142"/>
      <c r="C79" s="135"/>
      <c r="D79" s="85" t="s">
        <v>206</v>
      </c>
      <c r="E79" s="97"/>
      <c r="F79" s="97"/>
      <c r="G79" s="124"/>
      <c r="H79" s="126"/>
      <c r="I79" s="128"/>
      <c r="J79" s="94"/>
      <c r="K79" s="131"/>
      <c r="L79" s="131"/>
      <c r="N79" s="121"/>
      <c r="O79" s="121"/>
    </row>
    <row r="80" spans="1:15" ht="87" customHeight="1">
      <c r="A80" s="88" t="s">
        <v>234</v>
      </c>
      <c r="B80" s="142"/>
      <c r="C80" s="136"/>
      <c r="D80" s="85" t="s">
        <v>207</v>
      </c>
      <c r="E80" s="97"/>
      <c r="F80" s="97"/>
      <c r="G80" s="125"/>
      <c r="H80" s="119"/>
      <c r="I80" s="129"/>
      <c r="J80" s="94"/>
      <c r="K80" s="132"/>
      <c r="L80" s="132"/>
      <c r="N80" s="122"/>
      <c r="O80" s="122"/>
    </row>
    <row r="81" spans="1:15" ht="95.25" customHeight="1">
      <c r="A81" s="11" t="s">
        <v>96</v>
      </c>
      <c r="B81" s="142"/>
      <c r="C81" s="134" t="s">
        <v>208</v>
      </c>
      <c r="D81" s="78" t="s">
        <v>210</v>
      </c>
      <c r="E81" s="97"/>
      <c r="F81" s="97"/>
      <c r="G81" s="123"/>
      <c r="H81" s="118"/>
      <c r="I81" s="127"/>
      <c r="J81" s="94"/>
      <c r="K81" s="130"/>
      <c r="L81" s="130"/>
      <c r="N81" s="120"/>
      <c r="O81" s="120"/>
    </row>
    <row r="82" spans="1:15" ht="56.25" customHeight="1">
      <c r="A82" s="11" t="s">
        <v>97</v>
      </c>
      <c r="B82" s="142"/>
      <c r="C82" s="135"/>
      <c r="D82" s="78" t="s">
        <v>211</v>
      </c>
      <c r="E82" s="97"/>
      <c r="F82" s="97"/>
      <c r="G82" s="124"/>
      <c r="H82" s="126"/>
      <c r="I82" s="128"/>
      <c r="J82" s="94"/>
      <c r="K82" s="131"/>
      <c r="L82" s="131"/>
      <c r="N82" s="121"/>
      <c r="O82" s="121"/>
    </row>
    <row r="83" spans="1:15" ht="72" customHeight="1">
      <c r="A83" s="80" t="s">
        <v>98</v>
      </c>
      <c r="B83" s="142"/>
      <c r="C83" s="136"/>
      <c r="D83" s="78" t="s">
        <v>212</v>
      </c>
      <c r="E83" s="97"/>
      <c r="F83" s="97"/>
      <c r="G83" s="125"/>
      <c r="H83" s="119"/>
      <c r="I83" s="129"/>
      <c r="J83" s="94"/>
      <c r="K83" s="132"/>
      <c r="L83" s="132"/>
      <c r="N83" s="122"/>
      <c r="O83" s="122"/>
    </row>
    <row r="84" spans="1:15" ht="84" customHeight="1">
      <c r="A84" s="80" t="s">
        <v>213</v>
      </c>
      <c r="B84" s="142"/>
      <c r="C84" s="134" t="s">
        <v>209</v>
      </c>
      <c r="D84" s="78" t="s">
        <v>210</v>
      </c>
      <c r="E84" s="97"/>
      <c r="F84" s="97"/>
      <c r="G84" s="124"/>
      <c r="H84" s="126"/>
      <c r="I84" s="128"/>
      <c r="J84" s="94"/>
      <c r="K84" s="131"/>
      <c r="L84" s="131"/>
      <c r="N84" s="120"/>
      <c r="O84" s="120"/>
    </row>
    <row r="85" spans="1:15" ht="56.25" customHeight="1">
      <c r="A85" s="80" t="s">
        <v>214</v>
      </c>
      <c r="B85" s="142"/>
      <c r="C85" s="135"/>
      <c r="D85" s="78" t="s">
        <v>211</v>
      </c>
      <c r="E85" s="97"/>
      <c r="F85" s="97"/>
      <c r="G85" s="124"/>
      <c r="H85" s="126"/>
      <c r="I85" s="128"/>
      <c r="J85" s="94"/>
      <c r="K85" s="131"/>
      <c r="L85" s="131"/>
      <c r="N85" s="121"/>
      <c r="O85" s="121"/>
    </row>
    <row r="86" spans="1:15" ht="66" customHeight="1">
      <c r="A86" s="80" t="s">
        <v>215</v>
      </c>
      <c r="B86" s="142"/>
      <c r="C86" s="136"/>
      <c r="D86" s="78" t="s">
        <v>212</v>
      </c>
      <c r="E86" s="97"/>
      <c r="F86" s="97"/>
      <c r="G86" s="125"/>
      <c r="H86" s="119"/>
      <c r="I86" s="129"/>
      <c r="J86" s="97"/>
      <c r="K86" s="132"/>
      <c r="L86" s="132"/>
      <c r="N86" s="122"/>
      <c r="O86" s="122"/>
    </row>
    <row r="87" spans="2:4" ht="15.75">
      <c r="B87" s="8"/>
      <c r="C87" s="7"/>
      <c r="D87" s="61"/>
    </row>
    <row r="88" spans="2:12" ht="168" customHeight="1">
      <c r="B88" s="12" t="s">
        <v>250</v>
      </c>
      <c r="C88" s="145"/>
      <c r="D88" s="146"/>
      <c r="E88" s="146"/>
      <c r="F88" s="146"/>
      <c r="G88" s="146"/>
      <c r="H88" s="146"/>
      <c r="I88" s="146"/>
      <c r="J88" s="146"/>
      <c r="K88" s="146"/>
      <c r="L88" s="147"/>
    </row>
    <row r="89" spans="2:12" ht="15.75">
      <c r="B89" s="13"/>
      <c r="C89" s="7"/>
      <c r="D89" s="62"/>
      <c r="E89" s="7"/>
      <c r="F89" s="7"/>
      <c r="H89" s="7"/>
      <c r="I89" s="7"/>
      <c r="J89" s="7"/>
      <c r="K89" s="90"/>
      <c r="L89" s="7"/>
    </row>
    <row r="90" spans="2:12" ht="15.75">
      <c r="B90" s="141" t="s">
        <v>99</v>
      </c>
      <c r="C90" s="141"/>
      <c r="D90" s="141"/>
      <c r="E90" s="141"/>
      <c r="F90" s="141"/>
      <c r="G90" s="141"/>
      <c r="H90" s="7"/>
      <c r="I90" s="7"/>
      <c r="J90" s="7"/>
      <c r="K90" s="90"/>
      <c r="L90" s="7"/>
    </row>
    <row r="91" spans="2:12" ht="15.75">
      <c r="B91" t="s">
        <v>239</v>
      </c>
      <c r="H91" s="7"/>
      <c r="I91" s="7"/>
      <c r="J91" s="7"/>
      <c r="K91" s="90"/>
      <c r="L91" s="7"/>
    </row>
    <row r="92" ht="15.75">
      <c r="B92" t="s">
        <v>243</v>
      </c>
    </row>
  </sheetData>
  <sheetProtection algorithmName="SHA-512" hashValue="fJ5ibclFVCY00wQl1LGoPoOBGAGMmSUWXkwE2ASDhpQ2p2q/EehyK5O9Qua/UKhLOrO6ok/qSkOTUwWBzGEvaA==" saltValue="UiJeiK67UwQ/JNScOjEyvQ==" spinCount="100000" sheet="1" objects="1" scenarios="1"/>
  <protectedRanges>
    <protectedRange sqref="N13:O86" name="Range4"/>
    <protectedRange sqref="C4:D8" name="Range2"/>
    <protectedRange sqref="E13:G86 H48:H86 I46 H45 I41 H39 I29:I38 H23:H28 I13:I22 J13:K86 L58:L86 L39 N13:O86" name="Range1"/>
    <protectedRange sqref="C88" name="Range3"/>
    <protectedRange sqref="L84:L86" name="Range5"/>
  </protectedRanges>
  <mergeCells count="231">
    <mergeCell ref="I54:I57"/>
    <mergeCell ref="K54:K57"/>
    <mergeCell ref="L54:L57"/>
    <mergeCell ref="J11:K11"/>
    <mergeCell ref="K66:K67"/>
    <mergeCell ref="I66:I67"/>
    <mergeCell ref="H66:H67"/>
    <mergeCell ref="G66:G67"/>
    <mergeCell ref="I63:I65"/>
    <mergeCell ref="K63:K65"/>
    <mergeCell ref="G15:G16"/>
    <mergeCell ref="K15:K16"/>
    <mergeCell ref="I15:I16"/>
    <mergeCell ref="H15:H16"/>
    <mergeCell ref="H46:H47"/>
    <mergeCell ref="G46:G47"/>
    <mergeCell ref="K29:K30"/>
    <mergeCell ref="I29:I30"/>
    <mergeCell ref="H29:H30"/>
    <mergeCell ref="G29:G30"/>
    <mergeCell ref="H39:H40"/>
    <mergeCell ref="G39:G40"/>
    <mergeCell ref="I39:I40"/>
    <mergeCell ref="K35:K36"/>
    <mergeCell ref="I68:I80"/>
    <mergeCell ref="K68:K80"/>
    <mergeCell ref="I41:I44"/>
    <mergeCell ref="K41:K44"/>
    <mergeCell ref="K61:K62"/>
    <mergeCell ref="I61:I62"/>
    <mergeCell ref="H61:H62"/>
    <mergeCell ref="G61:G62"/>
    <mergeCell ref="K52:K53"/>
    <mergeCell ref="I52:I53"/>
    <mergeCell ref="H52:H53"/>
    <mergeCell ref="G52:G53"/>
    <mergeCell ref="I58:I60"/>
    <mergeCell ref="K58:K60"/>
    <mergeCell ref="K48:K49"/>
    <mergeCell ref="I48:I49"/>
    <mergeCell ref="H48:H49"/>
    <mergeCell ref="G48:G49"/>
    <mergeCell ref="G50:G51"/>
    <mergeCell ref="H50:H51"/>
    <mergeCell ref="I50:I51"/>
    <mergeCell ref="K50:K51"/>
    <mergeCell ref="K46:K47"/>
    <mergeCell ref="I46:I47"/>
    <mergeCell ref="A2:K2"/>
    <mergeCell ref="A1:K1"/>
    <mergeCell ref="B63:B67"/>
    <mergeCell ref="C66:C67"/>
    <mergeCell ref="B39:B47"/>
    <mergeCell ref="C39:C40"/>
    <mergeCell ref="C46:C47"/>
    <mergeCell ref="B48:B51"/>
    <mergeCell ref="C48:C49"/>
    <mergeCell ref="C50:C51"/>
    <mergeCell ref="B21:B28"/>
    <mergeCell ref="C21:C22"/>
    <mergeCell ref="C23:C24"/>
    <mergeCell ref="C25:C28"/>
    <mergeCell ref="C17:C18"/>
    <mergeCell ref="C19:C20"/>
    <mergeCell ref="G11:G12"/>
    <mergeCell ref="B29:B38"/>
    <mergeCell ref="C29:C30"/>
    <mergeCell ref="C35:C36"/>
    <mergeCell ref="K21:K22"/>
    <mergeCell ref="I21:I22"/>
    <mergeCell ref="H21:H22"/>
    <mergeCell ref="G21:G22"/>
    <mergeCell ref="C37:C38"/>
    <mergeCell ref="G17:G18"/>
    <mergeCell ref="K19:K20"/>
    <mergeCell ref="I19:I20"/>
    <mergeCell ref="A10:A12"/>
    <mergeCell ref="B10:B12"/>
    <mergeCell ref="C10:C12"/>
    <mergeCell ref="D10:D12"/>
    <mergeCell ref="E11:F11"/>
    <mergeCell ref="H11:I11"/>
    <mergeCell ref="H37:H38"/>
    <mergeCell ref="G37:G38"/>
    <mergeCell ref="H35:H36"/>
    <mergeCell ref="G35:G36"/>
    <mergeCell ref="K25:K28"/>
    <mergeCell ref="I25:I28"/>
    <mergeCell ref="H25:H28"/>
    <mergeCell ref="G25:G28"/>
    <mergeCell ref="K23:K24"/>
    <mergeCell ref="I23:I24"/>
    <mergeCell ref="H23:H24"/>
    <mergeCell ref="G23:G24"/>
    <mergeCell ref="I13:I14"/>
    <mergeCell ref="K13:K14"/>
    <mergeCell ref="B90:G90"/>
    <mergeCell ref="B13:B20"/>
    <mergeCell ref="C13:C14"/>
    <mergeCell ref="C15:C16"/>
    <mergeCell ref="C88:L88"/>
    <mergeCell ref="B68:B86"/>
    <mergeCell ref="B52:B57"/>
    <mergeCell ref="C52:C53"/>
    <mergeCell ref="B58:B62"/>
    <mergeCell ref="C61:C62"/>
    <mergeCell ref="K17:K18"/>
    <mergeCell ref="I17:I18"/>
    <mergeCell ref="H17:H18"/>
    <mergeCell ref="H19:H20"/>
    <mergeCell ref="G19:G20"/>
    <mergeCell ref="H13:H14"/>
    <mergeCell ref="G13:G14"/>
    <mergeCell ref="C31:C32"/>
    <mergeCell ref="C33:C34"/>
    <mergeCell ref="C41:C44"/>
    <mergeCell ref="C81:C83"/>
    <mergeCell ref="C84:C86"/>
    <mergeCell ref="G41:G44"/>
    <mergeCell ref="H41:H44"/>
    <mergeCell ref="O39:O40"/>
    <mergeCell ref="N11:N12"/>
    <mergeCell ref="O11:O12"/>
    <mergeCell ref="N13:N14"/>
    <mergeCell ref="O13:O14"/>
    <mergeCell ref="N15:N16"/>
    <mergeCell ref="O15:O16"/>
    <mergeCell ref="N17:N18"/>
    <mergeCell ref="O17:O18"/>
    <mergeCell ref="N19:N20"/>
    <mergeCell ref="O19:O20"/>
    <mergeCell ref="N21:N22"/>
    <mergeCell ref="O21:O22"/>
    <mergeCell ref="N23:N24"/>
    <mergeCell ref="O23:O24"/>
    <mergeCell ref="N29:N30"/>
    <mergeCell ref="O29:O30"/>
    <mergeCell ref="N25:N28"/>
    <mergeCell ref="O25:O28"/>
    <mergeCell ref="N31:N32"/>
    <mergeCell ref="O31:O32"/>
    <mergeCell ref="L29:L30"/>
    <mergeCell ref="L35:L36"/>
    <mergeCell ref="L37:L38"/>
    <mergeCell ref="L39:L40"/>
    <mergeCell ref="L46:L47"/>
    <mergeCell ref="L48:L49"/>
    <mergeCell ref="N52:N53"/>
    <mergeCell ref="O52:O53"/>
    <mergeCell ref="N54:N57"/>
    <mergeCell ref="O54:O57"/>
    <mergeCell ref="N46:N47"/>
    <mergeCell ref="O46:O47"/>
    <mergeCell ref="N48:N49"/>
    <mergeCell ref="O48:O49"/>
    <mergeCell ref="N50:N51"/>
    <mergeCell ref="O50:O51"/>
    <mergeCell ref="N41:N44"/>
    <mergeCell ref="O41:O44"/>
    <mergeCell ref="N33:N34"/>
    <mergeCell ref="O33:O34"/>
    <mergeCell ref="N35:N36"/>
    <mergeCell ref="O35:O36"/>
    <mergeCell ref="N37:N38"/>
    <mergeCell ref="O37:O38"/>
    <mergeCell ref="L11:L12"/>
    <mergeCell ref="E10:L10"/>
    <mergeCell ref="L13:L14"/>
    <mergeCell ref="L15:L16"/>
    <mergeCell ref="L17:L18"/>
    <mergeCell ref="L19:L20"/>
    <mergeCell ref="L23:L24"/>
    <mergeCell ref="L21:L22"/>
    <mergeCell ref="L25:L28"/>
    <mergeCell ref="C58:C60"/>
    <mergeCell ref="G58:G60"/>
    <mergeCell ref="H58:H60"/>
    <mergeCell ref="C63:C65"/>
    <mergeCell ref="G63:G65"/>
    <mergeCell ref="H63:H65"/>
    <mergeCell ref="C68:C80"/>
    <mergeCell ref="G68:G80"/>
    <mergeCell ref="H68:H80"/>
    <mergeCell ref="C54:C57"/>
    <mergeCell ref="G54:G57"/>
    <mergeCell ref="H54:H57"/>
    <mergeCell ref="K84:K86"/>
    <mergeCell ref="I84:I86"/>
    <mergeCell ref="L41:L44"/>
    <mergeCell ref="G31:G32"/>
    <mergeCell ref="G33:G34"/>
    <mergeCell ref="I31:I32"/>
    <mergeCell ref="K31:K32"/>
    <mergeCell ref="I33:I34"/>
    <mergeCell ref="K33:K34"/>
    <mergeCell ref="L31:L32"/>
    <mergeCell ref="L33:L34"/>
    <mergeCell ref="L50:L51"/>
    <mergeCell ref="L52:L53"/>
    <mergeCell ref="L61:L62"/>
    <mergeCell ref="L66:L67"/>
    <mergeCell ref="L58:L60"/>
    <mergeCell ref="L63:L65"/>
    <mergeCell ref="L68:L80"/>
    <mergeCell ref="K37:K38"/>
    <mergeCell ref="I37:I38"/>
    <mergeCell ref="K39:K40"/>
    <mergeCell ref="I35:I36"/>
    <mergeCell ref="O68:O80"/>
    <mergeCell ref="N81:N83"/>
    <mergeCell ref="N84:N86"/>
    <mergeCell ref="O81:O83"/>
    <mergeCell ref="O84:O86"/>
    <mergeCell ref="N68:N80"/>
    <mergeCell ref="G81:G83"/>
    <mergeCell ref="H81:H83"/>
    <mergeCell ref="I81:I83"/>
    <mergeCell ref="L81:L83"/>
    <mergeCell ref="K81:K83"/>
    <mergeCell ref="H84:H86"/>
    <mergeCell ref="G84:G86"/>
    <mergeCell ref="L84:L86"/>
    <mergeCell ref="N66:N67"/>
    <mergeCell ref="O66:O67"/>
    <mergeCell ref="N61:N62"/>
    <mergeCell ref="O61:O62"/>
    <mergeCell ref="N58:N60"/>
    <mergeCell ref="O58:O60"/>
    <mergeCell ref="N63:N65"/>
    <mergeCell ref="O63:O65"/>
    <mergeCell ref="N39:N40"/>
  </mergeCells>
  <dataValidations count="5">
    <dataValidation type="list" allowBlank="1" showInputMessage="1" showErrorMessage="1" sqref="I35:I38 H39:H40 I33 H58 I46:I47 H84 H61:H63 H66:H70 H81 H48:H54 H45 I29:I31 H23:H28 I13:I22 I41">
      <formula1>"Sesuai,Melampaui"</formula1>
    </dataValidation>
    <dataValidation type="list" allowBlank="1" showInputMessage="1" showErrorMessage="1" sqref="J41:K41 J58:K58 J33:K33 K23:K31 J84:K84 K61:K63 K66:K70 J81:K81 K50:K54 J85:J86 J23:J32 J37:K38 J59:J80 J82:J83 J13:K20 J34 J42:J44 J50:J57">
      <formula1>"Lokal/Wilayah,Nasional,Internasional"</formula1>
    </dataValidation>
    <dataValidation type="list" allowBlank="1" showInputMessage="1" showErrorMessage="1" sqref="L81 L39:L40 L58 L84 L61:L63 L66:L67 L68:L80">
      <formula1>"Baik Sekali,Unggul"</formula1>
    </dataValidation>
    <dataValidation type="list" allowBlank="1" showInputMessage="1" showErrorMessage="1" sqref="E13:F86">
      <formula1>"✓"</formula1>
    </dataValidation>
    <dataValidation type="list" allowBlank="1" showInputMessage="1" showErrorMessage="1" sqref="J21:K22 J35:K36 J39:K40 J45:J49 K45 K46:K47 K48:K49">
      <formula1>"Lokal/Wilayah,Nasional"</formula1>
    </dataValidation>
  </dataValidations>
  <printOptions/>
  <pageMargins left="0.7" right="0.7" top="0.75" bottom="0.75" header="0.3" footer="0.3"/>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1"/>
  <sheetViews>
    <sheetView zoomScale="125" zoomScaleNormal="125" workbookViewId="0" topLeftCell="A4">
      <selection activeCell="B99" sqref="B99"/>
    </sheetView>
  </sheetViews>
  <sheetFormatPr defaultColWidth="11.00390625" defaultRowHeight="15.75"/>
  <cols>
    <col min="1" max="1" width="5.50390625" style="0" bestFit="1" customWidth="1"/>
    <col min="2" max="2" width="42.00390625" style="0" customWidth="1"/>
    <col min="3" max="3" width="16.875" style="0" customWidth="1"/>
    <col min="4" max="4" width="56.875" style="5" customWidth="1"/>
  </cols>
  <sheetData>
    <row r="1" spans="1:4" ht="19">
      <c r="A1" s="164" t="s">
        <v>107</v>
      </c>
      <c r="B1" s="164"/>
      <c r="C1" s="164"/>
      <c r="D1" s="164"/>
    </row>
    <row r="2" spans="1:4" ht="19">
      <c r="A2" s="164" t="s">
        <v>0</v>
      </c>
      <c r="B2" s="164"/>
      <c r="C2" s="164"/>
      <c r="D2" s="164"/>
    </row>
    <row r="3" spans="2:4" ht="15.75">
      <c r="B3" s="4" t="s">
        <v>108</v>
      </c>
      <c r="C3" s="4" t="s">
        <v>5</v>
      </c>
      <c r="D3" s="113">
        <f>'Kertas Kerja'!D4</f>
        <v>0</v>
      </c>
    </row>
    <row r="4" spans="2:4" ht="15.75">
      <c r="B4" s="4" t="s">
        <v>109</v>
      </c>
      <c r="C4" s="4" t="s">
        <v>5</v>
      </c>
      <c r="D4" s="113">
        <f>'Kertas Kerja'!D5</f>
        <v>0</v>
      </c>
    </row>
    <row r="5" spans="2:4" ht="15.75">
      <c r="B5" s="4" t="s">
        <v>110</v>
      </c>
      <c r="C5" s="4" t="s">
        <v>5</v>
      </c>
      <c r="D5" s="113">
        <f>'Kertas Kerja'!D6</f>
        <v>0</v>
      </c>
    </row>
    <row r="6" spans="2:4" ht="15.75">
      <c r="B6" s="4" t="s">
        <v>111</v>
      </c>
      <c r="C6" s="4" t="s">
        <v>5</v>
      </c>
      <c r="D6" s="113">
        <f>'Kertas Kerja'!D7</f>
        <v>0</v>
      </c>
    </row>
    <row r="7" spans="2:4" ht="15.75">
      <c r="B7" s="4" t="s">
        <v>112</v>
      </c>
      <c r="C7" s="4" t="s">
        <v>5</v>
      </c>
      <c r="D7" s="113">
        <f>'Kertas Kerja'!D8</f>
        <v>0</v>
      </c>
    </row>
    <row r="9" spans="2:4" ht="15.75">
      <c r="B9" s="165" t="s">
        <v>113</v>
      </c>
      <c r="C9" s="165"/>
      <c r="D9" s="165"/>
    </row>
    <row r="10" spans="2:4" ht="15.75">
      <c r="B10" s="165"/>
      <c r="C10" s="165"/>
      <c r="D10" s="165"/>
    </row>
    <row r="11" spans="2:4" ht="15.75">
      <c r="B11" s="166" t="s">
        <v>114</v>
      </c>
      <c r="C11" s="166"/>
      <c r="D11" s="166"/>
    </row>
    <row r="12" spans="1:4" ht="15.75">
      <c r="A12" s="77" t="s">
        <v>6</v>
      </c>
      <c r="B12" s="76" t="s">
        <v>7</v>
      </c>
      <c r="C12" s="76" t="s">
        <v>8</v>
      </c>
      <c r="D12" s="42" t="s">
        <v>115</v>
      </c>
    </row>
    <row r="13" spans="1:4" ht="89.25" customHeight="1">
      <c r="A13" s="80" t="s">
        <v>45</v>
      </c>
      <c r="B13" s="156" t="s">
        <v>229</v>
      </c>
      <c r="C13" s="162" t="s">
        <v>16</v>
      </c>
      <c r="D13" s="123">
        <f>'Kertas Kerja'!G13:G14</f>
        <v>0</v>
      </c>
    </row>
    <row r="14" spans="1:4" ht="89.25" customHeight="1">
      <c r="A14" s="80" t="s">
        <v>46</v>
      </c>
      <c r="B14" s="157"/>
      <c r="C14" s="163"/>
      <c r="D14" s="125"/>
    </row>
    <row r="15" spans="1:4" ht="89.25" customHeight="1">
      <c r="A15" s="80" t="s">
        <v>47</v>
      </c>
      <c r="B15" s="157"/>
      <c r="C15" s="134" t="s">
        <v>17</v>
      </c>
      <c r="D15" s="123">
        <f>'Kertas Kerja'!G15:G16</f>
        <v>0</v>
      </c>
    </row>
    <row r="16" spans="1:4" ht="89.25" customHeight="1">
      <c r="A16" s="80" t="s">
        <v>48</v>
      </c>
      <c r="B16" s="157"/>
      <c r="C16" s="136"/>
      <c r="D16" s="125"/>
    </row>
    <row r="17" spans="1:4" ht="89.25" customHeight="1">
      <c r="A17" s="80" t="s">
        <v>49</v>
      </c>
      <c r="B17" s="157"/>
      <c r="C17" s="134" t="s">
        <v>18</v>
      </c>
      <c r="D17" s="123">
        <f>'Kertas Kerja'!G17:G18</f>
        <v>0</v>
      </c>
    </row>
    <row r="18" spans="1:4" ht="89.25" customHeight="1">
      <c r="A18" s="80" t="s">
        <v>50</v>
      </c>
      <c r="B18" s="157"/>
      <c r="C18" s="136"/>
      <c r="D18" s="125"/>
    </row>
    <row r="19" spans="1:4" ht="89.25" customHeight="1">
      <c r="A19" s="80" t="s">
        <v>51</v>
      </c>
      <c r="B19" s="157"/>
      <c r="C19" s="134" t="s">
        <v>19</v>
      </c>
      <c r="D19" s="123">
        <f>'Kertas Kerja'!G19:G20</f>
        <v>0</v>
      </c>
    </row>
    <row r="20" spans="1:4" ht="89.25" customHeight="1">
      <c r="A20" s="80" t="s">
        <v>52</v>
      </c>
      <c r="B20" s="158"/>
      <c r="C20" s="136"/>
      <c r="D20" s="125"/>
    </row>
    <row r="21" spans="1:4" ht="89.25" customHeight="1">
      <c r="A21" s="80" t="s">
        <v>53</v>
      </c>
      <c r="B21" s="156" t="s">
        <v>228</v>
      </c>
      <c r="C21" s="134" t="s">
        <v>21</v>
      </c>
      <c r="D21" s="123">
        <f>'Kertas Kerja'!G21:G22</f>
        <v>0</v>
      </c>
    </row>
    <row r="22" spans="1:4" ht="89.25" customHeight="1">
      <c r="A22" s="80" t="s">
        <v>54</v>
      </c>
      <c r="B22" s="157"/>
      <c r="C22" s="136"/>
      <c r="D22" s="125"/>
    </row>
    <row r="23" spans="1:4" ht="89.25" customHeight="1">
      <c r="A23" s="80" t="s">
        <v>55</v>
      </c>
      <c r="B23" s="157"/>
      <c r="C23" s="134" t="s">
        <v>23</v>
      </c>
      <c r="D23" s="123">
        <f>'Kertas Kerja'!G23:G24</f>
        <v>0</v>
      </c>
    </row>
    <row r="24" spans="1:4" ht="89.25" customHeight="1">
      <c r="A24" s="80" t="s">
        <v>56</v>
      </c>
      <c r="B24" s="157"/>
      <c r="C24" s="136"/>
      <c r="D24" s="125"/>
    </row>
    <row r="25" spans="1:4" ht="89.25" customHeight="1">
      <c r="A25" s="80" t="s">
        <v>57</v>
      </c>
      <c r="B25" s="157"/>
      <c r="C25" s="134" t="s">
        <v>24</v>
      </c>
      <c r="D25" s="123">
        <f>'Kertas Kerja'!G25:G28</f>
        <v>0</v>
      </c>
    </row>
    <row r="26" spans="1:4" ht="89.25" customHeight="1">
      <c r="A26" s="80" t="s">
        <v>58</v>
      </c>
      <c r="B26" s="157"/>
      <c r="C26" s="135"/>
      <c r="D26" s="124"/>
    </row>
    <row r="27" spans="1:4" ht="89.25" customHeight="1">
      <c r="A27" s="80" t="s">
        <v>59</v>
      </c>
      <c r="B27" s="157"/>
      <c r="C27" s="135"/>
      <c r="D27" s="124"/>
    </row>
    <row r="28" spans="1:4" ht="89.25" customHeight="1">
      <c r="A28" s="80" t="s">
        <v>60</v>
      </c>
      <c r="B28" s="158"/>
      <c r="C28" s="136"/>
      <c r="D28" s="125"/>
    </row>
    <row r="29" spans="1:4" ht="89.25" customHeight="1">
      <c r="A29" s="80" t="s">
        <v>61</v>
      </c>
      <c r="B29" s="156" t="s">
        <v>227</v>
      </c>
      <c r="C29" s="134" t="s">
        <v>25</v>
      </c>
      <c r="D29" s="123">
        <f>'Kertas Kerja'!G29:G30</f>
        <v>0</v>
      </c>
    </row>
    <row r="30" spans="1:4" ht="89.25" customHeight="1">
      <c r="A30" s="80" t="s">
        <v>62</v>
      </c>
      <c r="B30" s="157"/>
      <c r="C30" s="136"/>
      <c r="D30" s="125"/>
    </row>
    <row r="31" spans="1:4" ht="89.25" customHeight="1">
      <c r="A31" s="80" t="s">
        <v>63</v>
      </c>
      <c r="B31" s="157"/>
      <c r="C31" s="134" t="s">
        <v>160</v>
      </c>
      <c r="D31" s="133">
        <f>'Kertas Kerja'!G31:G32</f>
        <v>0</v>
      </c>
    </row>
    <row r="32" spans="1:4" ht="89.25" customHeight="1">
      <c r="A32" s="80" t="s">
        <v>64</v>
      </c>
      <c r="B32" s="157"/>
      <c r="C32" s="136"/>
      <c r="D32" s="133"/>
    </row>
    <row r="33" spans="1:4" ht="89.25" customHeight="1">
      <c r="A33" s="80" t="s">
        <v>65</v>
      </c>
      <c r="B33" s="157"/>
      <c r="C33" s="134" t="s">
        <v>161</v>
      </c>
      <c r="D33" s="133">
        <f>'Kertas Kerja'!G33:G34</f>
        <v>0</v>
      </c>
    </row>
    <row r="34" spans="1:4" ht="89.25" customHeight="1">
      <c r="A34" s="80" t="s">
        <v>66</v>
      </c>
      <c r="B34" s="157"/>
      <c r="C34" s="136"/>
      <c r="D34" s="133"/>
    </row>
    <row r="35" spans="1:4" ht="89.25" customHeight="1">
      <c r="A35" s="80" t="s">
        <v>67</v>
      </c>
      <c r="B35" s="157"/>
      <c r="C35" s="134" t="s">
        <v>26</v>
      </c>
      <c r="D35" s="123">
        <f>'Kertas Kerja'!G35:G36</f>
        <v>0</v>
      </c>
    </row>
    <row r="36" spans="1:4" ht="89.25" customHeight="1">
      <c r="A36" s="80" t="s">
        <v>68</v>
      </c>
      <c r="B36" s="157"/>
      <c r="C36" s="136"/>
      <c r="D36" s="125"/>
    </row>
    <row r="37" spans="1:4" ht="89.25" customHeight="1">
      <c r="A37" s="80" t="s">
        <v>167</v>
      </c>
      <c r="B37" s="157"/>
      <c r="C37" s="134" t="s">
        <v>28</v>
      </c>
      <c r="D37" s="123">
        <f>'Kertas Kerja'!G37:G38</f>
        <v>0</v>
      </c>
    </row>
    <row r="38" spans="1:4" ht="89.25" customHeight="1">
      <c r="A38" s="80" t="s">
        <v>168</v>
      </c>
      <c r="B38" s="158"/>
      <c r="C38" s="136"/>
      <c r="D38" s="125"/>
    </row>
    <row r="39" spans="1:4" ht="89.25" customHeight="1">
      <c r="A39" s="80" t="s">
        <v>69</v>
      </c>
      <c r="B39" s="156" t="s">
        <v>226</v>
      </c>
      <c r="C39" s="134" t="s">
        <v>29</v>
      </c>
      <c r="D39" s="123">
        <f>'Kertas Kerja'!G39:G40</f>
        <v>0</v>
      </c>
    </row>
    <row r="40" spans="1:4" ht="89.25" customHeight="1">
      <c r="A40" s="80" t="s">
        <v>70</v>
      </c>
      <c r="B40" s="157"/>
      <c r="C40" s="136"/>
      <c r="D40" s="125"/>
    </row>
    <row r="41" spans="1:4" ht="89.25" customHeight="1">
      <c r="A41" s="80" t="s">
        <v>175</v>
      </c>
      <c r="B41" s="157"/>
      <c r="C41" s="134" t="s">
        <v>30</v>
      </c>
      <c r="D41" s="123">
        <f>'Kertas Kerja'!G41:G44</f>
        <v>0</v>
      </c>
    </row>
    <row r="42" spans="1:4" ht="89.25" customHeight="1">
      <c r="A42" s="80" t="s">
        <v>176</v>
      </c>
      <c r="B42" s="157"/>
      <c r="C42" s="135"/>
      <c r="D42" s="124"/>
    </row>
    <row r="43" spans="1:4" ht="89.25" customHeight="1">
      <c r="A43" s="80" t="s">
        <v>177</v>
      </c>
      <c r="B43" s="157"/>
      <c r="C43" s="135"/>
      <c r="D43" s="124"/>
    </row>
    <row r="44" spans="1:4" ht="89.25" customHeight="1">
      <c r="A44" s="80" t="s">
        <v>178</v>
      </c>
      <c r="B44" s="157"/>
      <c r="C44" s="136"/>
      <c r="D44" s="125"/>
    </row>
    <row r="45" spans="1:4" ht="89.25" customHeight="1">
      <c r="A45" s="80" t="s">
        <v>71</v>
      </c>
      <c r="B45" s="157"/>
      <c r="C45" s="79" t="s">
        <v>31</v>
      </c>
      <c r="D45" s="107">
        <f>'Kertas Kerja'!G45</f>
        <v>0</v>
      </c>
    </row>
    <row r="46" spans="1:4" ht="89.25" customHeight="1">
      <c r="A46" s="80" t="s">
        <v>72</v>
      </c>
      <c r="B46" s="157"/>
      <c r="C46" s="134" t="s">
        <v>32</v>
      </c>
      <c r="D46" s="123">
        <f>'Kertas Kerja'!G46:G47</f>
        <v>0</v>
      </c>
    </row>
    <row r="47" spans="1:4" ht="89.25" customHeight="1">
      <c r="A47" s="80" t="s">
        <v>73</v>
      </c>
      <c r="B47" s="158"/>
      <c r="C47" s="136"/>
      <c r="D47" s="125"/>
    </row>
    <row r="48" spans="1:4" ht="89.25" customHeight="1">
      <c r="A48" s="80" t="s">
        <v>74</v>
      </c>
      <c r="B48" s="156" t="s">
        <v>44</v>
      </c>
      <c r="C48" s="134" t="s">
        <v>33</v>
      </c>
      <c r="D48" s="123">
        <f>'Kertas Kerja'!G48:G49</f>
        <v>0</v>
      </c>
    </row>
    <row r="49" spans="1:4" ht="89.25" customHeight="1">
      <c r="A49" s="80" t="s">
        <v>75</v>
      </c>
      <c r="B49" s="157"/>
      <c r="C49" s="136"/>
      <c r="D49" s="125"/>
    </row>
    <row r="50" spans="1:4" ht="89.25" customHeight="1">
      <c r="A50" s="80" t="s">
        <v>76</v>
      </c>
      <c r="B50" s="157"/>
      <c r="C50" s="134" t="s">
        <v>34</v>
      </c>
      <c r="D50" s="123">
        <f>'Kertas Kerja'!G50:G51</f>
        <v>0</v>
      </c>
    </row>
    <row r="51" spans="1:4" ht="89.25" customHeight="1">
      <c r="A51" s="80" t="s">
        <v>77</v>
      </c>
      <c r="B51" s="158"/>
      <c r="C51" s="136"/>
      <c r="D51" s="125"/>
    </row>
    <row r="52" spans="1:4" ht="89.25" customHeight="1">
      <c r="A52" s="80" t="s">
        <v>78</v>
      </c>
      <c r="B52" s="156" t="s">
        <v>225</v>
      </c>
      <c r="C52" s="134" t="s">
        <v>37</v>
      </c>
      <c r="D52" s="123">
        <f>'Kertas Kerja'!G52:G53</f>
        <v>0</v>
      </c>
    </row>
    <row r="53" spans="1:4" ht="89.25" customHeight="1">
      <c r="A53" s="80" t="s">
        <v>79</v>
      </c>
      <c r="B53" s="157"/>
      <c r="C53" s="136"/>
      <c r="D53" s="125"/>
    </row>
    <row r="54" spans="1:4" ht="89.25" customHeight="1">
      <c r="A54" s="80" t="s">
        <v>80</v>
      </c>
      <c r="B54" s="157"/>
      <c r="C54" s="134" t="s">
        <v>38</v>
      </c>
      <c r="D54" s="123">
        <f>'Kertas Kerja'!G54:G56</f>
        <v>0</v>
      </c>
    </row>
    <row r="55" spans="1:4" ht="89.25" customHeight="1">
      <c r="A55" s="80" t="s">
        <v>81</v>
      </c>
      <c r="B55" s="157"/>
      <c r="C55" s="135"/>
      <c r="D55" s="124"/>
    </row>
    <row r="56" spans="1:4" ht="89.25" customHeight="1">
      <c r="A56" s="80" t="s">
        <v>82</v>
      </c>
      <c r="B56" s="157"/>
      <c r="C56" s="135"/>
      <c r="D56" s="124"/>
    </row>
    <row r="57" spans="1:4" ht="89.25" customHeight="1">
      <c r="A57" s="80" t="s">
        <v>235</v>
      </c>
      <c r="B57" s="157"/>
      <c r="C57" s="136"/>
      <c r="D57" s="125"/>
    </row>
    <row r="58" spans="1:4" ht="89.25" customHeight="1">
      <c r="A58" s="80" t="s">
        <v>83</v>
      </c>
      <c r="B58" s="159" t="s">
        <v>224</v>
      </c>
      <c r="C58" s="134" t="s">
        <v>39</v>
      </c>
      <c r="D58" s="123">
        <f>'Kertas Kerja'!G58:G60</f>
        <v>0</v>
      </c>
    </row>
    <row r="59" spans="1:4" ht="89.25" customHeight="1">
      <c r="A59" s="80" t="s">
        <v>84</v>
      </c>
      <c r="B59" s="160"/>
      <c r="C59" s="135"/>
      <c r="D59" s="124"/>
    </row>
    <row r="60" spans="1:4" ht="89.25" customHeight="1">
      <c r="A60" s="80" t="s">
        <v>230</v>
      </c>
      <c r="B60" s="160"/>
      <c r="C60" s="136"/>
      <c r="D60" s="125"/>
    </row>
    <row r="61" spans="1:4" ht="89.25" customHeight="1">
      <c r="A61" s="80" t="s">
        <v>85</v>
      </c>
      <c r="B61" s="160"/>
      <c r="C61" s="134" t="s">
        <v>40</v>
      </c>
      <c r="D61" s="123">
        <f>'Kertas Kerja'!G61:G62</f>
        <v>0</v>
      </c>
    </row>
    <row r="62" spans="1:4" ht="89.25" customHeight="1">
      <c r="A62" s="80" t="s">
        <v>86</v>
      </c>
      <c r="B62" s="161"/>
      <c r="C62" s="136"/>
      <c r="D62" s="125"/>
    </row>
    <row r="63" spans="1:4" ht="89.25" customHeight="1">
      <c r="A63" s="80" t="s">
        <v>87</v>
      </c>
      <c r="B63" s="159" t="s">
        <v>223</v>
      </c>
      <c r="C63" s="134" t="s">
        <v>39</v>
      </c>
      <c r="D63" s="133">
        <f>'Kertas Kerja'!G63:G65</f>
        <v>0</v>
      </c>
    </row>
    <row r="64" spans="1:4" ht="89.25" customHeight="1">
      <c r="A64" s="80" t="s">
        <v>88</v>
      </c>
      <c r="B64" s="160"/>
      <c r="C64" s="135"/>
      <c r="D64" s="133"/>
    </row>
    <row r="65" spans="1:4" ht="89.25" customHeight="1">
      <c r="A65" s="80" t="s">
        <v>198</v>
      </c>
      <c r="B65" s="160"/>
      <c r="C65" s="136"/>
      <c r="D65" s="133"/>
    </row>
    <row r="66" spans="1:4" ht="89.25" customHeight="1">
      <c r="A66" s="80" t="s">
        <v>89</v>
      </c>
      <c r="B66" s="160"/>
      <c r="C66" s="134" t="s">
        <v>40</v>
      </c>
      <c r="D66" s="124">
        <f>'Kertas Kerja'!G66:G67</f>
        <v>0</v>
      </c>
    </row>
    <row r="67" spans="1:4" ht="89.25" customHeight="1">
      <c r="A67" s="80" t="s">
        <v>90</v>
      </c>
      <c r="B67" s="161"/>
      <c r="C67" s="136"/>
      <c r="D67" s="124"/>
    </row>
    <row r="68" spans="1:4" ht="89.25" customHeight="1">
      <c r="A68" s="88" t="s">
        <v>91</v>
      </c>
      <c r="B68" s="156" t="s">
        <v>222</v>
      </c>
      <c r="C68" s="134" t="s">
        <v>41</v>
      </c>
      <c r="D68" s="133">
        <f>'Kertas Kerja'!G68:G80</f>
        <v>0</v>
      </c>
    </row>
    <row r="69" spans="1:4" ht="89.25" customHeight="1">
      <c r="A69" s="88" t="s">
        <v>92</v>
      </c>
      <c r="B69" s="157"/>
      <c r="C69" s="135"/>
      <c r="D69" s="133"/>
    </row>
    <row r="70" spans="1:4" ht="89.25" customHeight="1">
      <c r="A70" s="88" t="s">
        <v>93</v>
      </c>
      <c r="B70" s="157"/>
      <c r="C70" s="135"/>
      <c r="D70" s="133"/>
    </row>
    <row r="71" spans="1:4" ht="89.25" customHeight="1">
      <c r="A71" s="88" t="s">
        <v>94</v>
      </c>
      <c r="B71" s="157"/>
      <c r="C71" s="135"/>
      <c r="D71" s="133"/>
    </row>
    <row r="72" spans="1:4" ht="89.25" customHeight="1">
      <c r="A72" s="88" t="s">
        <v>95</v>
      </c>
      <c r="B72" s="157"/>
      <c r="C72" s="135"/>
      <c r="D72" s="133"/>
    </row>
    <row r="73" spans="1:4" ht="89.25" customHeight="1">
      <c r="A73" s="88" t="s">
        <v>216</v>
      </c>
      <c r="B73" s="157"/>
      <c r="C73" s="135"/>
      <c r="D73" s="133"/>
    </row>
    <row r="74" spans="1:4" ht="89.25" customHeight="1">
      <c r="A74" s="88" t="s">
        <v>217</v>
      </c>
      <c r="B74" s="157"/>
      <c r="C74" s="135"/>
      <c r="D74" s="133"/>
    </row>
    <row r="75" spans="1:4" ht="89.25" customHeight="1">
      <c r="A75" s="88" t="s">
        <v>218</v>
      </c>
      <c r="B75" s="157"/>
      <c r="C75" s="135"/>
      <c r="D75" s="133"/>
    </row>
    <row r="76" spans="1:4" ht="89.25" customHeight="1">
      <c r="A76" s="88" t="s">
        <v>219</v>
      </c>
      <c r="B76" s="157"/>
      <c r="C76" s="135"/>
      <c r="D76" s="133"/>
    </row>
    <row r="77" spans="1:4" ht="89.25" customHeight="1">
      <c r="A77" s="88" t="s">
        <v>220</v>
      </c>
      <c r="B77" s="157"/>
      <c r="C77" s="135"/>
      <c r="D77" s="133"/>
    </row>
    <row r="78" spans="1:4" ht="89.25" customHeight="1">
      <c r="A78" s="88" t="s">
        <v>221</v>
      </c>
      <c r="B78" s="157"/>
      <c r="C78" s="135"/>
      <c r="D78" s="133"/>
    </row>
    <row r="79" spans="1:4" ht="89.25" customHeight="1">
      <c r="A79" s="88" t="s">
        <v>233</v>
      </c>
      <c r="B79" s="157"/>
      <c r="C79" s="135"/>
      <c r="D79" s="133"/>
    </row>
    <row r="80" spans="1:4" ht="89.25" customHeight="1">
      <c r="A80" s="88" t="s">
        <v>234</v>
      </c>
      <c r="B80" s="157"/>
      <c r="C80" s="136"/>
      <c r="D80" s="133"/>
    </row>
    <row r="81" spans="1:4" ht="89.25" customHeight="1">
      <c r="A81" s="80" t="s">
        <v>96</v>
      </c>
      <c r="B81" s="157"/>
      <c r="C81" s="134" t="s">
        <v>208</v>
      </c>
      <c r="D81" s="133">
        <f>'Kertas Kerja'!G81:G83</f>
        <v>0</v>
      </c>
    </row>
    <row r="82" spans="1:4" ht="89.25" customHeight="1">
      <c r="A82" s="80" t="s">
        <v>97</v>
      </c>
      <c r="B82" s="157"/>
      <c r="C82" s="135"/>
      <c r="D82" s="133"/>
    </row>
    <row r="83" spans="1:4" ht="89.25" customHeight="1">
      <c r="A83" s="80" t="s">
        <v>98</v>
      </c>
      <c r="B83" s="157"/>
      <c r="C83" s="136"/>
      <c r="D83" s="133"/>
    </row>
    <row r="84" spans="1:4" ht="89.25" customHeight="1">
      <c r="A84" s="80" t="s">
        <v>213</v>
      </c>
      <c r="B84" s="157"/>
      <c r="C84" s="134" t="s">
        <v>209</v>
      </c>
      <c r="D84" s="133">
        <f>'Kertas Kerja'!G84:G86</f>
        <v>0</v>
      </c>
    </row>
    <row r="85" spans="1:4" ht="89.25" customHeight="1">
      <c r="A85" s="80" t="s">
        <v>214</v>
      </c>
      <c r="B85" s="157"/>
      <c r="C85" s="135"/>
      <c r="D85" s="133"/>
    </row>
    <row r="86" spans="1:4" ht="89.25" customHeight="1">
      <c r="A86" s="80" t="s">
        <v>215</v>
      </c>
      <c r="B86" s="158"/>
      <c r="C86" s="136"/>
      <c r="D86" s="133"/>
    </row>
    <row r="88" spans="1:5" ht="16" customHeight="1">
      <c r="A88" s="155" t="s">
        <v>241</v>
      </c>
      <c r="B88" s="155"/>
      <c r="C88" s="155"/>
      <c r="D88" s="155"/>
      <c r="E88" s="16"/>
    </row>
    <row r="89" spans="1:5" ht="16" customHeight="1">
      <c r="A89" s="155"/>
      <c r="B89" s="155"/>
      <c r="C89" s="155"/>
      <c r="D89" s="155"/>
      <c r="E89" s="16"/>
    </row>
    <row r="90" spans="1:5" ht="16" customHeight="1">
      <c r="A90" s="105"/>
      <c r="B90" s="105"/>
      <c r="C90" s="105"/>
      <c r="D90" s="105"/>
      <c r="E90" s="16"/>
    </row>
    <row r="91" spans="2:5" ht="15.75">
      <c r="B91" s="21"/>
      <c r="C91" s="63"/>
      <c r="D91" s="114" t="s">
        <v>249</v>
      </c>
      <c r="E91" s="21"/>
    </row>
    <row r="92" spans="2:5" ht="15.75">
      <c r="B92" s="21"/>
      <c r="C92" s="63"/>
      <c r="D92" s="19"/>
      <c r="E92" s="21"/>
    </row>
    <row r="93" spans="2:5" ht="15.75">
      <c r="B93" s="66" t="s">
        <v>242</v>
      </c>
      <c r="C93" s="64"/>
      <c r="D93" s="109" t="s">
        <v>257</v>
      </c>
      <c r="E93" s="65"/>
    </row>
    <row r="94" spans="2:5" ht="15.75">
      <c r="B94" s="66" t="s">
        <v>141</v>
      </c>
      <c r="C94" s="67"/>
      <c r="D94" s="74"/>
      <c r="E94" s="68"/>
    </row>
    <row r="95" spans="3:5" ht="15.75">
      <c r="C95" s="67"/>
      <c r="E95" s="69"/>
    </row>
    <row r="96" spans="2:5" ht="15.75">
      <c r="B96" s="22"/>
      <c r="C96" s="64"/>
      <c r="E96" s="68"/>
    </row>
    <row r="97" spans="2:5" ht="15.75">
      <c r="B97" s="22"/>
      <c r="C97" s="64"/>
      <c r="D97" s="110" t="s">
        <v>251</v>
      </c>
      <c r="E97" s="68"/>
    </row>
    <row r="98" spans="2:5" ht="15.75">
      <c r="B98" s="22"/>
      <c r="C98" s="64"/>
      <c r="D98" s="82"/>
      <c r="E98" s="68"/>
    </row>
    <row r="99" spans="2:5" ht="15.75">
      <c r="B99" s="22"/>
      <c r="C99" s="64"/>
      <c r="D99" s="106"/>
      <c r="E99" s="68"/>
    </row>
    <row r="100" spans="2:5" ht="15.75">
      <c r="B100" s="81" t="s">
        <v>253</v>
      </c>
      <c r="C100" s="70"/>
      <c r="D100" s="106"/>
      <c r="E100" s="69"/>
    </row>
    <row r="101" spans="2:5" ht="15.75">
      <c r="B101" s="38"/>
      <c r="C101" s="71"/>
      <c r="D101" s="110" t="s">
        <v>252</v>
      </c>
      <c r="E101" s="72"/>
    </row>
  </sheetData>
  <sheetProtection algorithmName="SHA-512" hashValue="zzeHjO9vd0JFNpNqjmeJx/Lhmuh+/HzyFuP6V0dHJrXlPas/vfhGfULINPNcgVksTF/V9E7Aomi5N5/04x/nzg==" saltValue="lBv7SnN2dDs3PK029IHChQ==" spinCount="100000" sheet="1" objects="1" scenarios="1"/>
  <protectedRanges>
    <protectedRange sqref="B91:E104" name="Range1"/>
    <protectedRange sqref="B9:D11" name="Range2"/>
  </protectedRanges>
  <mergeCells count="66">
    <mergeCell ref="A1:D1"/>
    <mergeCell ref="A2:D2"/>
    <mergeCell ref="B9:D10"/>
    <mergeCell ref="B11:D11"/>
    <mergeCell ref="B21:B28"/>
    <mergeCell ref="C21:C22"/>
    <mergeCell ref="C23:C24"/>
    <mergeCell ref="C25:C28"/>
    <mergeCell ref="D13:D14"/>
    <mergeCell ref="D15:D16"/>
    <mergeCell ref="D17:D18"/>
    <mergeCell ref="D19:D20"/>
    <mergeCell ref="D21:D22"/>
    <mergeCell ref="D23:D24"/>
    <mergeCell ref="D25:D28"/>
    <mergeCell ref="B13:B20"/>
    <mergeCell ref="B29:B38"/>
    <mergeCell ref="C29:C30"/>
    <mergeCell ref="C35:C36"/>
    <mergeCell ref="C37:C38"/>
    <mergeCell ref="C31:C32"/>
    <mergeCell ref="C33:C34"/>
    <mergeCell ref="C13:C14"/>
    <mergeCell ref="C15:C16"/>
    <mergeCell ref="C17:C18"/>
    <mergeCell ref="C19:C20"/>
    <mergeCell ref="C39:C40"/>
    <mergeCell ref="D29:D30"/>
    <mergeCell ref="D35:D36"/>
    <mergeCell ref="D37:D38"/>
    <mergeCell ref="D39:D40"/>
    <mergeCell ref="D61:D62"/>
    <mergeCell ref="D31:D32"/>
    <mergeCell ref="D33:D34"/>
    <mergeCell ref="D58:D60"/>
    <mergeCell ref="D54:D57"/>
    <mergeCell ref="D41:D44"/>
    <mergeCell ref="D46:D47"/>
    <mergeCell ref="D48:D49"/>
    <mergeCell ref="D50:D51"/>
    <mergeCell ref="D52:D53"/>
    <mergeCell ref="B58:B62"/>
    <mergeCell ref="C58:C60"/>
    <mergeCell ref="B63:B67"/>
    <mergeCell ref="C63:C65"/>
    <mergeCell ref="B68:B86"/>
    <mergeCell ref="C68:C80"/>
    <mergeCell ref="C81:C83"/>
    <mergeCell ref="C84:C86"/>
    <mergeCell ref="C66:C67"/>
    <mergeCell ref="A88:D89"/>
    <mergeCell ref="B39:B47"/>
    <mergeCell ref="C41:C44"/>
    <mergeCell ref="C46:C47"/>
    <mergeCell ref="B48:B51"/>
    <mergeCell ref="B52:B57"/>
    <mergeCell ref="C48:C49"/>
    <mergeCell ref="C50:C51"/>
    <mergeCell ref="C52:C53"/>
    <mergeCell ref="C54:C57"/>
    <mergeCell ref="C61:C62"/>
    <mergeCell ref="D63:D65"/>
    <mergeCell ref="D66:D67"/>
    <mergeCell ref="D68:D80"/>
    <mergeCell ref="D81:D83"/>
    <mergeCell ref="D84:D86"/>
  </mergeCells>
  <printOptions/>
  <pageMargins left="0.7" right="0.7" top="0.75" bottom="0.75" header="0.3" footer="0.3"/>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8"/>
  <sheetViews>
    <sheetView tabSelected="1" zoomScale="116" zoomScaleNormal="116" workbookViewId="0" topLeftCell="A1">
      <selection activeCell="A10" sqref="A10:C10"/>
    </sheetView>
  </sheetViews>
  <sheetFormatPr defaultColWidth="11.00390625" defaultRowHeight="15.75"/>
  <cols>
    <col min="1" max="1" width="28.50390625" style="0" customWidth="1"/>
    <col min="2" max="2" width="5.875" style="0" customWidth="1"/>
    <col min="3" max="3" width="83.875" style="0" customWidth="1"/>
  </cols>
  <sheetData>
    <row r="1" spans="1:3" ht="19" customHeight="1">
      <c r="A1" s="167" t="s">
        <v>255</v>
      </c>
      <c r="B1" s="167"/>
      <c r="C1" s="167"/>
    </row>
    <row r="2" spans="1:3" ht="15.75">
      <c r="A2" s="28"/>
      <c r="B2" s="28"/>
      <c r="C2" s="28"/>
    </row>
    <row r="3" spans="1:3" ht="15.75">
      <c r="A3" s="4" t="s">
        <v>1</v>
      </c>
      <c r="B3" s="29" t="s">
        <v>5</v>
      </c>
      <c r="C3" s="30">
        <f>'Kertas Kerja'!D4</f>
        <v>0</v>
      </c>
    </row>
    <row r="4" spans="1:3" ht="15.75">
      <c r="A4" s="4" t="s">
        <v>2</v>
      </c>
      <c r="B4" s="29" t="s">
        <v>5</v>
      </c>
      <c r="C4" s="30">
        <f>'Kertas Kerja'!D5</f>
        <v>0</v>
      </c>
    </row>
    <row r="5" spans="1:3" ht="15.75">
      <c r="A5" s="4" t="s">
        <v>3</v>
      </c>
      <c r="B5" s="29" t="s">
        <v>5</v>
      </c>
      <c r="C5" s="30">
        <f>'Kertas Kerja'!D6</f>
        <v>0</v>
      </c>
    </row>
    <row r="6" spans="1:3" ht="15.75">
      <c r="A6" s="4" t="s">
        <v>4</v>
      </c>
      <c r="B6" s="29" t="s">
        <v>5</v>
      </c>
      <c r="C6" s="30">
        <f>'Kertas Kerja'!D7</f>
        <v>0</v>
      </c>
    </row>
    <row r="7" spans="1:3" ht="15.75">
      <c r="A7" s="4" t="s">
        <v>240</v>
      </c>
      <c r="B7" s="29" t="s">
        <v>5</v>
      </c>
      <c r="C7" s="30">
        <f>'Kertas Kerja'!D8</f>
        <v>0</v>
      </c>
    </row>
    <row r="8" spans="1:3" ht="15.75">
      <c r="A8" s="28"/>
      <c r="B8" s="28"/>
      <c r="C8" s="28"/>
    </row>
    <row r="9" spans="1:3" ht="86" customHeight="1">
      <c r="A9" s="171" t="s">
        <v>258</v>
      </c>
      <c r="B9" s="171"/>
      <c r="C9" s="171"/>
    </row>
    <row r="10" spans="1:3" ht="33" customHeight="1">
      <c r="A10" s="171" t="s">
        <v>254</v>
      </c>
      <c r="B10" s="171"/>
      <c r="C10" s="171"/>
    </row>
    <row r="11" spans="1:3" ht="15.75">
      <c r="A11" s="28"/>
      <c r="B11" s="28"/>
      <c r="C11" s="28"/>
    </row>
    <row r="12" spans="1:3" ht="15.75">
      <c r="A12" s="31" t="s">
        <v>116</v>
      </c>
      <c r="B12" s="28"/>
      <c r="C12" s="28"/>
    </row>
    <row r="13" spans="1:3" ht="70" customHeight="1">
      <c r="A13" s="168"/>
      <c r="B13" s="169"/>
      <c r="C13" s="170"/>
    </row>
    <row r="14" spans="1:3" ht="15.75">
      <c r="A14" s="28"/>
      <c r="B14" s="28"/>
      <c r="C14" s="28"/>
    </row>
    <row r="15" spans="1:3" ht="15.75">
      <c r="A15" s="31" t="s">
        <v>117</v>
      </c>
      <c r="B15" s="28"/>
      <c r="C15" s="28"/>
    </row>
    <row r="16" spans="1:3" ht="70" customHeight="1">
      <c r="A16" s="168"/>
      <c r="B16" s="169"/>
      <c r="C16" s="170"/>
    </row>
    <row r="17" spans="1:3" ht="15.75">
      <c r="A17" s="28"/>
      <c r="B17" s="28"/>
      <c r="C17" s="28"/>
    </row>
    <row r="18" spans="1:3" ht="15.75">
      <c r="A18" s="31" t="s">
        <v>118</v>
      </c>
      <c r="B18" s="28"/>
      <c r="C18" s="28"/>
    </row>
    <row r="19" spans="1:3" ht="70" customHeight="1">
      <c r="A19" s="168"/>
      <c r="B19" s="169"/>
      <c r="C19" s="170"/>
    </row>
    <row r="20" spans="1:3" ht="15.75">
      <c r="A20" s="28"/>
      <c r="B20" s="28"/>
      <c r="C20" s="28"/>
    </row>
    <row r="21" spans="1:3" ht="15.75">
      <c r="A21" s="31" t="s">
        <v>119</v>
      </c>
      <c r="B21" s="28"/>
      <c r="C21" s="28"/>
    </row>
    <row r="22" spans="1:3" ht="70" customHeight="1">
      <c r="A22" s="168"/>
      <c r="B22" s="169"/>
      <c r="C22" s="170"/>
    </row>
    <row r="23" spans="1:3" ht="15.75">
      <c r="A23" s="28"/>
      <c r="B23" s="28"/>
      <c r="C23" s="28"/>
    </row>
    <row r="24" spans="1:3" ht="15.75">
      <c r="A24" s="31" t="s">
        <v>120</v>
      </c>
      <c r="B24" s="28"/>
      <c r="C24" s="28"/>
    </row>
    <row r="25" spans="1:3" ht="70" customHeight="1">
      <c r="A25" s="168"/>
      <c r="B25" s="169"/>
      <c r="C25" s="170"/>
    </row>
    <row r="26" spans="1:3" ht="15.75">
      <c r="A26" s="28"/>
      <c r="B26" s="28"/>
      <c r="C26" s="28"/>
    </row>
    <row r="27" spans="1:3" ht="15.75">
      <c r="A27" s="31" t="s">
        <v>121</v>
      </c>
      <c r="B27" s="28"/>
      <c r="C27" s="28"/>
    </row>
    <row r="28" spans="1:3" ht="70" customHeight="1">
      <c r="A28" s="168"/>
      <c r="B28" s="169"/>
      <c r="C28" s="170"/>
    </row>
    <row r="29" spans="1:3" ht="15.75">
      <c r="A29" s="28"/>
      <c r="B29" s="28"/>
      <c r="C29" s="28"/>
    </row>
    <row r="30" spans="1:3" ht="15.75">
      <c r="A30" s="31" t="s">
        <v>122</v>
      </c>
      <c r="B30" s="28"/>
      <c r="C30" s="28"/>
    </row>
    <row r="31" spans="1:3" ht="70" customHeight="1">
      <c r="A31" s="168"/>
      <c r="B31" s="169"/>
      <c r="C31" s="170"/>
    </row>
    <row r="32" spans="1:3" ht="15.75">
      <c r="A32" s="28"/>
      <c r="B32" s="28"/>
      <c r="C32" s="28"/>
    </row>
    <row r="33" spans="1:3" ht="15.75">
      <c r="A33" s="31" t="s">
        <v>123</v>
      </c>
      <c r="B33" s="28"/>
      <c r="C33" s="28"/>
    </row>
    <row r="34" spans="1:3" ht="70" customHeight="1">
      <c r="A34" s="168"/>
      <c r="B34" s="169"/>
      <c r="C34" s="170"/>
    </row>
    <row r="35" spans="1:3" ht="15.75">
      <c r="A35" s="28"/>
      <c r="B35" s="28"/>
      <c r="C35" s="28"/>
    </row>
    <row r="36" spans="1:3" ht="15.75">
      <c r="A36" s="31" t="s">
        <v>124</v>
      </c>
      <c r="B36" s="28"/>
      <c r="C36" s="28"/>
    </row>
    <row r="37" spans="1:3" ht="70" customHeight="1">
      <c r="A37" s="168"/>
      <c r="B37" s="169"/>
      <c r="C37" s="170"/>
    </row>
    <row r="38" spans="1:3" ht="15.75">
      <c r="A38" s="28"/>
      <c r="B38" s="28"/>
      <c r="C38" s="28"/>
    </row>
    <row r="39" spans="1:3" ht="17">
      <c r="A39" s="32" t="str">
        <f>'Berita Acara'!D91</f>
        <v>(Kota, Tanggal)</v>
      </c>
      <c r="B39" s="32"/>
      <c r="C39" s="32"/>
    </row>
    <row r="40" spans="1:3" ht="15.75">
      <c r="A40" s="33"/>
      <c r="B40" s="34"/>
      <c r="C40" s="34"/>
    </row>
    <row r="41" spans="1:3" ht="15.75">
      <c r="A41" s="35" t="s">
        <v>105</v>
      </c>
      <c r="B41" s="34" t="s">
        <v>125</v>
      </c>
      <c r="C41" s="34"/>
    </row>
    <row r="42" spans="1:3" ht="15.75">
      <c r="A42" s="33"/>
      <c r="B42" s="34"/>
      <c r="C42" s="34"/>
    </row>
    <row r="43" spans="1:3" ht="15.75">
      <c r="A43" s="33"/>
      <c r="B43" s="34"/>
      <c r="C43" s="34"/>
    </row>
    <row r="44" spans="1:3" ht="15.75">
      <c r="A44" s="32"/>
      <c r="B44" s="34"/>
      <c r="C44" s="34"/>
    </row>
    <row r="45" spans="1:3" ht="15.75">
      <c r="A45" s="36"/>
      <c r="B45" s="34"/>
      <c r="C45" s="34"/>
    </row>
    <row r="46" spans="1:3" ht="15.75">
      <c r="A46" s="36"/>
      <c r="B46" s="34"/>
      <c r="C46" s="34"/>
    </row>
    <row r="47" spans="1:3" ht="15.75">
      <c r="A47" s="37" t="s">
        <v>106</v>
      </c>
      <c r="B47" s="34" t="s">
        <v>125</v>
      </c>
      <c r="C47" s="34"/>
    </row>
    <row r="48" spans="1:3" ht="15.75">
      <c r="A48" s="34"/>
      <c r="B48" s="34"/>
      <c r="C48" s="34"/>
    </row>
  </sheetData>
  <sheetProtection algorithmName="SHA-512" hashValue="1tK6hPvv4LNDloDe+YQp0Gtyt7EvmzZ3HU+Em5Dbx8ZhIbgscJtQm87zgHEKgU6Di69YIVsDEO+iETBcLWrvqA==" saltValue="Y0EagL9YLHg/Kd/QnFWZVA==" spinCount="100000" sheet="1" objects="1" scenarios="1"/>
  <protectedRanges>
    <protectedRange sqref="A13 A16 A19 A22 A25 A28 A31 A34 A37 A39 A41:C48" name="Range1"/>
  </protectedRanges>
  <mergeCells count="12">
    <mergeCell ref="A1:C1"/>
    <mergeCell ref="A37:C37"/>
    <mergeCell ref="A9:C9"/>
    <mergeCell ref="A10:C10"/>
    <mergeCell ref="A13:C13"/>
    <mergeCell ref="A16:C16"/>
    <mergeCell ref="A19:C19"/>
    <mergeCell ref="A22:C22"/>
    <mergeCell ref="A25:C25"/>
    <mergeCell ref="A28:C28"/>
    <mergeCell ref="A31:C31"/>
    <mergeCell ref="A34:C34"/>
  </mergeCells>
  <printOptions/>
  <pageMargins left="0.7" right="0.7" top="0.75" bottom="0.75" header="0.3" footer="0.3"/>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1"/>
  <sheetViews>
    <sheetView zoomScale="83" zoomScaleNormal="83" workbookViewId="0" topLeftCell="D6">
      <selection activeCell="G15" sqref="G15:G16"/>
    </sheetView>
  </sheetViews>
  <sheetFormatPr defaultColWidth="11.00390625" defaultRowHeight="15.75"/>
  <cols>
    <col min="1" max="1" width="5.50390625" style="5" bestFit="1" customWidth="1"/>
    <col min="2" max="2" width="30.00390625" style="8" customWidth="1"/>
    <col min="3" max="3" width="16.875" style="7" customWidth="1"/>
    <col min="4" max="4" width="66.625" style="8" customWidth="1"/>
    <col min="5" max="5" width="8.125" style="5" customWidth="1"/>
    <col min="6" max="6" width="8.375" style="5" customWidth="1"/>
    <col min="7" max="7" width="61.625" style="5" customWidth="1"/>
    <col min="8" max="10" width="30.875" style="5" customWidth="1"/>
    <col min="11" max="11" width="30.875" style="91" customWidth="1"/>
    <col min="12" max="12" width="30.875" style="73" customWidth="1"/>
  </cols>
  <sheetData>
    <row r="1" spans="1:11" ht="19">
      <c r="A1" s="164" t="s">
        <v>238</v>
      </c>
      <c r="B1" s="164"/>
      <c r="C1" s="164"/>
      <c r="D1" s="164"/>
      <c r="E1" s="164"/>
      <c r="F1" s="164"/>
      <c r="G1" s="164"/>
      <c r="H1" s="164"/>
      <c r="I1" s="164"/>
      <c r="J1" s="164"/>
      <c r="K1" s="164"/>
    </row>
    <row r="2" spans="1:11" ht="19">
      <c r="A2" s="164" t="s">
        <v>0</v>
      </c>
      <c r="B2" s="164"/>
      <c r="C2" s="164"/>
      <c r="D2" s="164"/>
      <c r="E2" s="164"/>
      <c r="F2" s="164"/>
      <c r="G2" s="164"/>
      <c r="H2" s="164"/>
      <c r="I2" s="164"/>
      <c r="J2" s="164"/>
      <c r="K2" s="164"/>
    </row>
    <row r="4" spans="2:4" ht="17" customHeight="1">
      <c r="B4" s="4" t="s">
        <v>1</v>
      </c>
      <c r="C4" s="58" t="s">
        <v>5</v>
      </c>
      <c r="D4" s="40">
        <f>'Kertas Kerja'!D4</f>
        <v>0</v>
      </c>
    </row>
    <row r="5" spans="2:4" ht="17" customHeight="1">
      <c r="B5" s="4" t="s">
        <v>2</v>
      </c>
      <c r="C5" s="58" t="s">
        <v>5</v>
      </c>
      <c r="D5" s="40">
        <f>'Kertas Kerja'!D5</f>
        <v>0</v>
      </c>
    </row>
    <row r="6" spans="2:4" ht="17" customHeight="1">
      <c r="B6" s="4" t="s">
        <v>3</v>
      </c>
      <c r="C6" s="58" t="s">
        <v>5</v>
      </c>
      <c r="D6" s="40">
        <f>'Kertas Kerja'!D6</f>
        <v>0</v>
      </c>
    </row>
    <row r="7" spans="2:4" ht="17" customHeight="1">
      <c r="B7" s="4" t="s">
        <v>4</v>
      </c>
      <c r="C7" s="58" t="s">
        <v>5</v>
      </c>
      <c r="D7" s="40">
        <f>'Kertas Kerja'!D7</f>
        <v>0</v>
      </c>
    </row>
    <row r="8" spans="2:4" ht="17" customHeight="1">
      <c r="B8" s="4" t="s">
        <v>240</v>
      </c>
      <c r="C8" s="58" t="s">
        <v>5</v>
      </c>
      <c r="D8" s="40">
        <f>'Kertas Kerja'!D8</f>
        <v>0</v>
      </c>
    </row>
    <row r="10" spans="1:12" s="5" customFormat="1" ht="15.75">
      <c r="A10" s="140" t="s">
        <v>6</v>
      </c>
      <c r="B10" s="139" t="s">
        <v>7</v>
      </c>
      <c r="C10" s="139" t="s">
        <v>8</v>
      </c>
      <c r="D10" s="139" t="s">
        <v>9</v>
      </c>
      <c r="E10" s="140" t="s">
        <v>10</v>
      </c>
      <c r="F10" s="140"/>
      <c r="G10" s="140"/>
      <c r="H10" s="140"/>
      <c r="I10" s="140"/>
      <c r="J10" s="140"/>
      <c r="K10" s="140"/>
      <c r="L10" s="140"/>
    </row>
    <row r="11" spans="1:12" s="5" customFormat="1" ht="37" customHeight="1">
      <c r="A11" s="140"/>
      <c r="B11" s="139"/>
      <c r="C11" s="139"/>
      <c r="D11" s="139"/>
      <c r="E11" s="140" t="s">
        <v>138</v>
      </c>
      <c r="F11" s="140"/>
      <c r="G11" s="139" t="s">
        <v>12</v>
      </c>
      <c r="H11" s="139" t="s">
        <v>139</v>
      </c>
      <c r="I11" s="139"/>
      <c r="J11" s="173" t="s">
        <v>15</v>
      </c>
      <c r="K11" s="174"/>
      <c r="L11" s="139" t="s">
        <v>140</v>
      </c>
    </row>
    <row r="12" spans="1:12" s="5" customFormat="1" ht="64">
      <c r="A12" s="140"/>
      <c r="B12" s="139"/>
      <c r="C12" s="139"/>
      <c r="D12" s="139"/>
      <c r="E12" s="108" t="s">
        <v>13</v>
      </c>
      <c r="F12" s="6" t="s">
        <v>14</v>
      </c>
      <c r="G12" s="139"/>
      <c r="H12" s="59" t="s">
        <v>100</v>
      </c>
      <c r="I12" s="59" t="s">
        <v>137</v>
      </c>
      <c r="J12" s="92" t="s">
        <v>236</v>
      </c>
      <c r="K12" s="93" t="s">
        <v>237</v>
      </c>
      <c r="L12" s="139"/>
    </row>
    <row r="13" spans="1:12" ht="101.25" customHeight="1">
      <c r="A13" s="80" t="s">
        <v>45</v>
      </c>
      <c r="B13" s="142" t="s">
        <v>229</v>
      </c>
      <c r="C13" s="143" t="s">
        <v>16</v>
      </c>
      <c r="D13" s="78" t="s">
        <v>143</v>
      </c>
      <c r="E13" s="11">
        <f>'Kertas Kerja'!E13</f>
        <v>0</v>
      </c>
      <c r="F13" s="11">
        <f>'Kertas Kerja'!F13</f>
        <v>0</v>
      </c>
      <c r="G13" s="123">
        <f>'Kertas Kerja'!G13:G14</f>
        <v>0</v>
      </c>
      <c r="H13" s="127"/>
      <c r="I13" s="118">
        <f>'Kertas Kerja'!I13:I14</f>
        <v>0</v>
      </c>
      <c r="J13" s="86">
        <f>'Kertas Kerja'!J13</f>
        <v>0</v>
      </c>
      <c r="K13" s="130">
        <f>'Kertas Kerja'!K13:K14</f>
        <v>0</v>
      </c>
      <c r="L13" s="137"/>
    </row>
    <row r="14" spans="1:12" ht="99.75" customHeight="1">
      <c r="A14" s="80" t="s">
        <v>46</v>
      </c>
      <c r="B14" s="142"/>
      <c r="C14" s="143"/>
      <c r="D14" s="78" t="s">
        <v>144</v>
      </c>
      <c r="E14" s="80">
        <f>'Kertas Kerja'!E14</f>
        <v>0</v>
      </c>
      <c r="F14" s="80">
        <f>'Kertas Kerja'!F14</f>
        <v>0</v>
      </c>
      <c r="G14" s="125"/>
      <c r="H14" s="129"/>
      <c r="I14" s="119"/>
      <c r="J14" s="86">
        <f>'Kertas Kerja'!J14</f>
        <v>0</v>
      </c>
      <c r="K14" s="132"/>
      <c r="L14" s="137"/>
    </row>
    <row r="15" spans="1:12" ht="97.5" customHeight="1">
      <c r="A15" s="80" t="s">
        <v>47</v>
      </c>
      <c r="B15" s="142"/>
      <c r="C15" s="144" t="s">
        <v>17</v>
      </c>
      <c r="D15" s="78" t="s">
        <v>20</v>
      </c>
      <c r="E15" s="80">
        <f>'Kertas Kerja'!E15</f>
        <v>0</v>
      </c>
      <c r="F15" s="80">
        <f>'Kertas Kerja'!F15</f>
        <v>0</v>
      </c>
      <c r="G15" s="123">
        <f>'Kertas Kerja'!G15:G16</f>
        <v>0</v>
      </c>
      <c r="H15" s="127"/>
      <c r="I15" s="118">
        <f>'Kertas Kerja'!I15:I16</f>
        <v>0</v>
      </c>
      <c r="J15" s="86">
        <f>'Kertas Kerja'!J15</f>
        <v>0</v>
      </c>
      <c r="K15" s="130">
        <f>'Kertas Kerja'!K15:K16</f>
        <v>0</v>
      </c>
      <c r="L15" s="137"/>
    </row>
    <row r="16" spans="1:12" ht="123" customHeight="1">
      <c r="A16" s="80" t="s">
        <v>48</v>
      </c>
      <c r="B16" s="142"/>
      <c r="C16" s="144"/>
      <c r="D16" s="78" t="s">
        <v>145</v>
      </c>
      <c r="E16" s="80">
        <f>'Kertas Kerja'!E16</f>
        <v>0</v>
      </c>
      <c r="F16" s="80">
        <f>'Kertas Kerja'!F16</f>
        <v>0</v>
      </c>
      <c r="G16" s="125"/>
      <c r="H16" s="129"/>
      <c r="I16" s="119"/>
      <c r="J16" s="86">
        <f>'Kertas Kerja'!J16</f>
        <v>0</v>
      </c>
      <c r="K16" s="132"/>
      <c r="L16" s="137"/>
    </row>
    <row r="17" spans="1:12" ht="80" customHeight="1">
      <c r="A17" s="80" t="s">
        <v>49</v>
      </c>
      <c r="B17" s="142"/>
      <c r="C17" s="144" t="s">
        <v>18</v>
      </c>
      <c r="D17" s="78" t="s">
        <v>146</v>
      </c>
      <c r="E17" s="80">
        <f>'Kertas Kerja'!E17</f>
        <v>0</v>
      </c>
      <c r="F17" s="80">
        <f>'Kertas Kerja'!F17</f>
        <v>0</v>
      </c>
      <c r="G17" s="123">
        <f>'Kertas Kerja'!G17:G18</f>
        <v>0</v>
      </c>
      <c r="H17" s="127"/>
      <c r="I17" s="118">
        <f>'Kertas Kerja'!I17:I18</f>
        <v>0</v>
      </c>
      <c r="J17" s="86">
        <f>'Kertas Kerja'!J17</f>
        <v>0</v>
      </c>
      <c r="K17" s="130">
        <f>'Kertas Kerja'!K17:K18</f>
        <v>0</v>
      </c>
      <c r="L17" s="137"/>
    </row>
    <row r="18" spans="1:12" ht="80" customHeight="1">
      <c r="A18" s="80" t="s">
        <v>50</v>
      </c>
      <c r="B18" s="142"/>
      <c r="C18" s="144"/>
      <c r="D18" s="78" t="s">
        <v>147</v>
      </c>
      <c r="E18" s="80">
        <f>'Kertas Kerja'!E18</f>
        <v>0</v>
      </c>
      <c r="F18" s="80">
        <f>'Kertas Kerja'!F18</f>
        <v>0</v>
      </c>
      <c r="G18" s="125"/>
      <c r="H18" s="129"/>
      <c r="I18" s="119"/>
      <c r="J18" s="86">
        <f>'Kertas Kerja'!J18</f>
        <v>0</v>
      </c>
      <c r="K18" s="132"/>
      <c r="L18" s="137"/>
    </row>
    <row r="19" spans="1:12" ht="100" customHeight="1">
      <c r="A19" s="80" t="s">
        <v>51</v>
      </c>
      <c r="B19" s="142"/>
      <c r="C19" s="144" t="s">
        <v>19</v>
      </c>
      <c r="D19" s="78" t="s">
        <v>148</v>
      </c>
      <c r="E19" s="80">
        <f>'Kertas Kerja'!E19</f>
        <v>0</v>
      </c>
      <c r="F19" s="80">
        <f>'Kertas Kerja'!F19</f>
        <v>0</v>
      </c>
      <c r="G19" s="123">
        <f>'Kertas Kerja'!G19:G20</f>
        <v>0</v>
      </c>
      <c r="H19" s="127"/>
      <c r="I19" s="118">
        <f>'Kertas Kerja'!I19:I20</f>
        <v>0</v>
      </c>
      <c r="J19" s="86">
        <f>'Kertas Kerja'!J19</f>
        <v>0</v>
      </c>
      <c r="K19" s="130">
        <f>'Kertas Kerja'!K19:K20</f>
        <v>0</v>
      </c>
      <c r="L19" s="137"/>
    </row>
    <row r="20" spans="1:12" ht="93" customHeight="1">
      <c r="A20" s="80" t="s">
        <v>52</v>
      </c>
      <c r="B20" s="142"/>
      <c r="C20" s="144"/>
      <c r="D20" s="78" t="s">
        <v>149</v>
      </c>
      <c r="E20" s="80">
        <f>'Kertas Kerja'!E20</f>
        <v>0</v>
      </c>
      <c r="F20" s="80">
        <f>'Kertas Kerja'!F20</f>
        <v>0</v>
      </c>
      <c r="G20" s="125"/>
      <c r="H20" s="129"/>
      <c r="I20" s="119"/>
      <c r="J20" s="86">
        <f>'Kertas Kerja'!J20</f>
        <v>0</v>
      </c>
      <c r="K20" s="132"/>
      <c r="L20" s="137"/>
    </row>
    <row r="21" spans="1:12" ht="105.75" customHeight="1">
      <c r="A21" s="80" t="s">
        <v>53</v>
      </c>
      <c r="B21" s="142" t="s">
        <v>228</v>
      </c>
      <c r="C21" s="144" t="s">
        <v>21</v>
      </c>
      <c r="D21" s="78" t="s">
        <v>22</v>
      </c>
      <c r="E21" s="80">
        <f>'Kertas Kerja'!E21</f>
        <v>0</v>
      </c>
      <c r="F21" s="80">
        <f>'Kertas Kerja'!F21</f>
        <v>0</v>
      </c>
      <c r="G21" s="123">
        <f>'Kertas Kerja'!G21:G22</f>
        <v>0</v>
      </c>
      <c r="H21" s="127"/>
      <c r="I21" s="118">
        <f>'Kertas Kerja'!I21:I22</f>
        <v>0</v>
      </c>
      <c r="J21" s="86">
        <f>'Kertas Kerja'!J21</f>
        <v>0</v>
      </c>
      <c r="K21" s="130">
        <f>'Kertas Kerja'!K21:K22</f>
        <v>0</v>
      </c>
      <c r="L21" s="137"/>
    </row>
    <row r="22" spans="1:12" ht="121.5" customHeight="1">
      <c r="A22" s="80" t="s">
        <v>54</v>
      </c>
      <c r="B22" s="142"/>
      <c r="C22" s="144"/>
      <c r="D22" s="78" t="s">
        <v>150</v>
      </c>
      <c r="E22" s="80">
        <f>'Kertas Kerja'!E22</f>
        <v>0</v>
      </c>
      <c r="F22" s="80">
        <f>'Kertas Kerja'!F22</f>
        <v>0</v>
      </c>
      <c r="G22" s="125"/>
      <c r="H22" s="129"/>
      <c r="I22" s="119"/>
      <c r="J22" s="86">
        <f>'Kertas Kerja'!J22</f>
        <v>0</v>
      </c>
      <c r="K22" s="132"/>
      <c r="L22" s="137"/>
    </row>
    <row r="23" spans="1:12" ht="129.75" customHeight="1">
      <c r="A23" s="80" t="s">
        <v>55</v>
      </c>
      <c r="B23" s="142"/>
      <c r="C23" s="144" t="s">
        <v>23</v>
      </c>
      <c r="D23" s="78" t="s">
        <v>151</v>
      </c>
      <c r="E23" s="80">
        <f>'Kertas Kerja'!E23</f>
        <v>0</v>
      </c>
      <c r="F23" s="80">
        <f>'Kertas Kerja'!F23</f>
        <v>0</v>
      </c>
      <c r="G23" s="123">
        <f>'Kertas Kerja'!G23:G24</f>
        <v>0</v>
      </c>
      <c r="H23" s="130">
        <f>'Kertas Kerja'!H23:H24</f>
        <v>0</v>
      </c>
      <c r="I23" s="127">
        <f>'Kertas Kerja'!I23:I24</f>
        <v>0</v>
      </c>
      <c r="J23" s="86">
        <f>'Kertas Kerja'!J23</f>
        <v>0</v>
      </c>
      <c r="K23" s="130">
        <f>'Kertas Kerja'!K23:K24</f>
        <v>0</v>
      </c>
      <c r="L23" s="137"/>
    </row>
    <row r="24" spans="1:12" ht="100" customHeight="1">
      <c r="A24" s="80" t="s">
        <v>56</v>
      </c>
      <c r="B24" s="142"/>
      <c r="C24" s="144"/>
      <c r="D24" s="83" t="s">
        <v>152</v>
      </c>
      <c r="E24" s="80">
        <f>'Kertas Kerja'!E24</f>
        <v>0</v>
      </c>
      <c r="F24" s="80">
        <f>'Kertas Kerja'!F24</f>
        <v>0</v>
      </c>
      <c r="G24" s="125"/>
      <c r="H24" s="132"/>
      <c r="I24" s="129"/>
      <c r="J24" s="86">
        <f>'Kertas Kerja'!J24</f>
        <v>0</v>
      </c>
      <c r="K24" s="132"/>
      <c r="L24" s="137"/>
    </row>
    <row r="25" spans="1:12" ht="80" customHeight="1">
      <c r="A25" s="80" t="s">
        <v>57</v>
      </c>
      <c r="B25" s="142"/>
      <c r="C25" s="144" t="s">
        <v>24</v>
      </c>
      <c r="D25" s="78" t="s">
        <v>153</v>
      </c>
      <c r="E25" s="80">
        <f>'Kertas Kerja'!E25</f>
        <v>0</v>
      </c>
      <c r="F25" s="80">
        <f>'Kertas Kerja'!F25</f>
        <v>0</v>
      </c>
      <c r="G25" s="123">
        <f>'Kertas Kerja'!G25:G28</f>
        <v>0</v>
      </c>
      <c r="H25" s="130">
        <f>'Kertas Kerja'!H25:H28</f>
        <v>0</v>
      </c>
      <c r="I25" s="127">
        <f>'Kertas Kerja'!I25:I28</f>
        <v>0</v>
      </c>
      <c r="J25" s="86">
        <f>'Kertas Kerja'!J25</f>
        <v>0</v>
      </c>
      <c r="K25" s="130">
        <f>'Kertas Kerja'!K25:K28</f>
        <v>0</v>
      </c>
      <c r="L25" s="137"/>
    </row>
    <row r="26" spans="1:12" ht="108" customHeight="1">
      <c r="A26" s="80" t="s">
        <v>58</v>
      </c>
      <c r="B26" s="142"/>
      <c r="C26" s="144"/>
      <c r="D26" s="78" t="s">
        <v>142</v>
      </c>
      <c r="E26" s="80">
        <f>'Kertas Kerja'!E26</f>
        <v>0</v>
      </c>
      <c r="F26" s="80">
        <f>'Kertas Kerja'!F26</f>
        <v>0</v>
      </c>
      <c r="G26" s="124"/>
      <c r="H26" s="131"/>
      <c r="I26" s="128"/>
      <c r="J26" s="86">
        <f>'Kertas Kerja'!J26</f>
        <v>0</v>
      </c>
      <c r="K26" s="131"/>
      <c r="L26" s="137"/>
    </row>
    <row r="27" spans="1:12" ht="113.25" customHeight="1">
      <c r="A27" s="80" t="s">
        <v>59</v>
      </c>
      <c r="B27" s="142"/>
      <c r="C27" s="144"/>
      <c r="D27" s="78" t="s">
        <v>154</v>
      </c>
      <c r="E27" s="80">
        <f>'Kertas Kerja'!E27</f>
        <v>0</v>
      </c>
      <c r="F27" s="80">
        <f>'Kertas Kerja'!F27</f>
        <v>0</v>
      </c>
      <c r="G27" s="124"/>
      <c r="H27" s="131"/>
      <c r="I27" s="128"/>
      <c r="J27" s="86">
        <f>'Kertas Kerja'!J27</f>
        <v>0</v>
      </c>
      <c r="K27" s="131"/>
      <c r="L27" s="137"/>
    </row>
    <row r="28" spans="1:12" ht="80" customHeight="1">
      <c r="A28" s="80" t="s">
        <v>60</v>
      </c>
      <c r="B28" s="142"/>
      <c r="C28" s="144"/>
      <c r="D28" s="78" t="s">
        <v>155</v>
      </c>
      <c r="E28" s="80">
        <f>'Kertas Kerja'!E28</f>
        <v>0</v>
      </c>
      <c r="F28" s="80">
        <f>'Kertas Kerja'!F28</f>
        <v>0</v>
      </c>
      <c r="G28" s="125"/>
      <c r="H28" s="132"/>
      <c r="I28" s="129"/>
      <c r="J28" s="86">
        <f>'Kertas Kerja'!J28</f>
        <v>0</v>
      </c>
      <c r="K28" s="132"/>
      <c r="L28" s="137"/>
    </row>
    <row r="29" spans="1:12" ht="104.25" customHeight="1">
      <c r="A29" s="80" t="s">
        <v>61</v>
      </c>
      <c r="B29" s="142" t="s">
        <v>227</v>
      </c>
      <c r="C29" s="144" t="s">
        <v>25</v>
      </c>
      <c r="D29" s="78" t="s">
        <v>156</v>
      </c>
      <c r="E29" s="80">
        <f>'Kertas Kerja'!E29</f>
        <v>0</v>
      </c>
      <c r="F29" s="80">
        <f>'Kertas Kerja'!F29</f>
        <v>0</v>
      </c>
      <c r="G29" s="123">
        <f>'Kertas Kerja'!G29:G30</f>
        <v>0</v>
      </c>
      <c r="H29" s="127"/>
      <c r="I29" s="118">
        <f>'Kertas Kerja'!I29:I30</f>
        <v>0</v>
      </c>
      <c r="J29" s="86">
        <f>'Kertas Kerja'!J29</f>
        <v>0</v>
      </c>
      <c r="K29" s="130">
        <f>'Kertas Kerja'!K29:K30</f>
        <v>0</v>
      </c>
      <c r="L29" s="137"/>
    </row>
    <row r="30" spans="1:12" ht="80" customHeight="1">
      <c r="A30" s="80" t="s">
        <v>62</v>
      </c>
      <c r="B30" s="142"/>
      <c r="C30" s="144"/>
      <c r="D30" s="78" t="s">
        <v>157</v>
      </c>
      <c r="E30" s="80">
        <f>'Kertas Kerja'!E30</f>
        <v>0</v>
      </c>
      <c r="F30" s="80">
        <f>'Kertas Kerja'!F30</f>
        <v>0</v>
      </c>
      <c r="G30" s="125"/>
      <c r="H30" s="129"/>
      <c r="I30" s="119"/>
      <c r="J30" s="86">
        <f>'Kertas Kerja'!J30</f>
        <v>0</v>
      </c>
      <c r="K30" s="132"/>
      <c r="L30" s="137"/>
    </row>
    <row r="31" spans="1:12" ht="80" customHeight="1">
      <c r="A31" s="80" t="s">
        <v>63</v>
      </c>
      <c r="B31" s="142"/>
      <c r="C31" s="134" t="s">
        <v>160</v>
      </c>
      <c r="D31" s="78" t="s">
        <v>158</v>
      </c>
      <c r="E31" s="80">
        <f>'Kertas Kerja'!E31</f>
        <v>0</v>
      </c>
      <c r="F31" s="80">
        <f>'Kertas Kerja'!F31</f>
        <v>0</v>
      </c>
      <c r="G31" s="123">
        <f>'Kertas Kerja'!G31:G32</f>
        <v>0</v>
      </c>
      <c r="H31" s="127"/>
      <c r="I31" s="118">
        <f>'Kertas Kerja'!I31:I32</f>
        <v>0</v>
      </c>
      <c r="J31" s="86">
        <f>'Kertas Kerja'!J31</f>
        <v>0</v>
      </c>
      <c r="K31" s="130">
        <f>'Kertas Kerja'!K31:K32</f>
        <v>0</v>
      </c>
      <c r="L31" s="127"/>
    </row>
    <row r="32" spans="1:12" ht="246" customHeight="1">
      <c r="A32" s="80" t="s">
        <v>64</v>
      </c>
      <c r="B32" s="142"/>
      <c r="C32" s="136"/>
      <c r="D32" s="78" t="s">
        <v>159</v>
      </c>
      <c r="E32" s="80">
        <f>'Kertas Kerja'!E32</f>
        <v>0</v>
      </c>
      <c r="F32" s="80">
        <f>'Kertas Kerja'!F32</f>
        <v>0</v>
      </c>
      <c r="G32" s="125"/>
      <c r="H32" s="129"/>
      <c r="I32" s="119"/>
      <c r="J32" s="86">
        <f>'Kertas Kerja'!J32</f>
        <v>0</v>
      </c>
      <c r="K32" s="132"/>
      <c r="L32" s="129"/>
    </row>
    <row r="33" spans="1:12" ht="80" customHeight="1">
      <c r="A33" s="80" t="s">
        <v>65</v>
      </c>
      <c r="B33" s="142"/>
      <c r="C33" s="134" t="s">
        <v>161</v>
      </c>
      <c r="D33" s="78" t="s">
        <v>162</v>
      </c>
      <c r="E33" s="80">
        <f>'Kertas Kerja'!E33</f>
        <v>0</v>
      </c>
      <c r="F33" s="80">
        <f>'Kertas Kerja'!F33</f>
        <v>0</v>
      </c>
      <c r="G33" s="124">
        <f>'Kertas Kerja'!G33:G34</f>
        <v>0</v>
      </c>
      <c r="H33" s="128"/>
      <c r="I33" s="126">
        <f>'Kertas Kerja'!I33:I34</f>
        <v>0</v>
      </c>
      <c r="J33" s="86">
        <f>'Kertas Kerja'!J33</f>
        <v>0</v>
      </c>
      <c r="K33" s="131">
        <f>'Kertas Kerja'!K33:K34</f>
        <v>0</v>
      </c>
      <c r="L33" s="128"/>
    </row>
    <row r="34" spans="1:12" ht="180" customHeight="1">
      <c r="A34" s="80" t="s">
        <v>66</v>
      </c>
      <c r="B34" s="142"/>
      <c r="C34" s="136"/>
      <c r="D34" s="78" t="s">
        <v>163</v>
      </c>
      <c r="E34" s="80">
        <f>'Kertas Kerja'!E34</f>
        <v>0</v>
      </c>
      <c r="F34" s="80">
        <f>'Kertas Kerja'!F34</f>
        <v>0</v>
      </c>
      <c r="G34" s="125"/>
      <c r="H34" s="129"/>
      <c r="I34" s="119"/>
      <c r="J34" s="86">
        <f>'Kertas Kerja'!J34</f>
        <v>0</v>
      </c>
      <c r="K34" s="132"/>
      <c r="L34" s="129"/>
    </row>
    <row r="35" spans="1:12" ht="80" customHeight="1">
      <c r="A35" s="80" t="s">
        <v>67</v>
      </c>
      <c r="B35" s="142"/>
      <c r="C35" s="144" t="s">
        <v>26</v>
      </c>
      <c r="D35" s="78" t="s">
        <v>164</v>
      </c>
      <c r="E35" s="80">
        <f>'Kertas Kerja'!E35</f>
        <v>0</v>
      </c>
      <c r="F35" s="80">
        <f>'Kertas Kerja'!F35</f>
        <v>0</v>
      </c>
      <c r="G35" s="123">
        <f>'Kertas Kerja'!G35:G36</f>
        <v>0</v>
      </c>
      <c r="H35" s="127"/>
      <c r="I35" s="118">
        <f>'Kertas Kerja'!I35:I36</f>
        <v>0</v>
      </c>
      <c r="J35" s="86">
        <f>'Kertas Kerja'!J35</f>
        <v>0</v>
      </c>
      <c r="K35" s="130">
        <f>'Kertas Kerja'!K35:K36</f>
        <v>0</v>
      </c>
      <c r="L35" s="137"/>
    </row>
    <row r="36" spans="1:12" ht="80" customHeight="1">
      <c r="A36" s="80" t="s">
        <v>68</v>
      </c>
      <c r="B36" s="142"/>
      <c r="C36" s="144"/>
      <c r="D36" s="9" t="s">
        <v>27</v>
      </c>
      <c r="E36" s="80">
        <f>'Kertas Kerja'!E36</f>
        <v>0</v>
      </c>
      <c r="F36" s="80">
        <f>'Kertas Kerja'!F36</f>
        <v>0</v>
      </c>
      <c r="G36" s="125"/>
      <c r="H36" s="129"/>
      <c r="I36" s="119"/>
      <c r="J36" s="86">
        <f>'Kertas Kerja'!J36</f>
        <v>0</v>
      </c>
      <c r="K36" s="132"/>
      <c r="L36" s="137"/>
    </row>
    <row r="37" spans="1:12" ht="98.25" customHeight="1">
      <c r="A37" s="80" t="s">
        <v>167</v>
      </c>
      <c r="B37" s="142"/>
      <c r="C37" s="144" t="s">
        <v>28</v>
      </c>
      <c r="D37" s="78" t="s">
        <v>165</v>
      </c>
      <c r="E37" s="80">
        <f>'Kertas Kerja'!E37</f>
        <v>0</v>
      </c>
      <c r="F37" s="80">
        <f>'Kertas Kerja'!F37</f>
        <v>0</v>
      </c>
      <c r="G37" s="123">
        <f>'Kertas Kerja'!G37:G38</f>
        <v>0</v>
      </c>
      <c r="H37" s="127"/>
      <c r="I37" s="118">
        <f>'Kertas Kerja'!I37:I38</f>
        <v>0</v>
      </c>
      <c r="J37" s="86">
        <f>'Kertas Kerja'!J37</f>
        <v>0</v>
      </c>
      <c r="K37" s="130">
        <f>'Kertas Kerja'!K37:K38</f>
        <v>0</v>
      </c>
      <c r="L37" s="137"/>
    </row>
    <row r="38" spans="1:12" ht="80" customHeight="1">
      <c r="A38" s="80" t="s">
        <v>168</v>
      </c>
      <c r="B38" s="142"/>
      <c r="C38" s="144"/>
      <c r="D38" s="78" t="s">
        <v>166</v>
      </c>
      <c r="E38" s="80">
        <f>'Kertas Kerja'!E38</f>
        <v>0</v>
      </c>
      <c r="F38" s="80">
        <f>'Kertas Kerja'!F38</f>
        <v>0</v>
      </c>
      <c r="G38" s="125"/>
      <c r="H38" s="129"/>
      <c r="I38" s="119"/>
      <c r="J38" s="86">
        <f>'Kertas Kerja'!J38</f>
        <v>0</v>
      </c>
      <c r="K38" s="132"/>
      <c r="L38" s="137"/>
    </row>
    <row r="39" spans="1:12" ht="80" customHeight="1">
      <c r="A39" s="80" t="s">
        <v>69</v>
      </c>
      <c r="B39" s="142" t="s">
        <v>226</v>
      </c>
      <c r="C39" s="144" t="s">
        <v>29</v>
      </c>
      <c r="D39" s="83" t="s">
        <v>169</v>
      </c>
      <c r="E39" s="80">
        <f>'Kertas Kerja'!E39</f>
        <v>0</v>
      </c>
      <c r="F39" s="80">
        <f>'Kertas Kerja'!F39</f>
        <v>0</v>
      </c>
      <c r="G39" s="123">
        <f>'Kertas Kerja'!G39:G40</f>
        <v>0</v>
      </c>
      <c r="H39" s="118">
        <f>'Kertas Kerja'!H39:H40</f>
        <v>0</v>
      </c>
      <c r="I39" s="127"/>
      <c r="J39" s="86">
        <f>'Kertas Kerja'!J39</f>
        <v>0</v>
      </c>
      <c r="K39" s="130">
        <f>'Kertas Kerja'!K39:K40</f>
        <v>0</v>
      </c>
      <c r="L39" s="138">
        <f>'Kertas Kerja'!L39:L40</f>
        <v>0</v>
      </c>
    </row>
    <row r="40" spans="1:12" ht="80" customHeight="1">
      <c r="A40" s="80" t="s">
        <v>70</v>
      </c>
      <c r="B40" s="142"/>
      <c r="C40" s="144"/>
      <c r="D40" s="78" t="s">
        <v>170</v>
      </c>
      <c r="E40" s="80">
        <f>'Kertas Kerja'!E40</f>
        <v>0</v>
      </c>
      <c r="F40" s="80">
        <f>'Kertas Kerja'!F40</f>
        <v>0</v>
      </c>
      <c r="G40" s="125"/>
      <c r="H40" s="119"/>
      <c r="I40" s="129"/>
      <c r="J40" s="86">
        <f>'Kertas Kerja'!J40</f>
        <v>0</v>
      </c>
      <c r="K40" s="132"/>
      <c r="L40" s="138"/>
    </row>
    <row r="41" spans="1:12" ht="116.25" customHeight="1">
      <c r="A41" s="80" t="s">
        <v>175</v>
      </c>
      <c r="B41" s="142"/>
      <c r="C41" s="134" t="s">
        <v>30</v>
      </c>
      <c r="D41" s="78" t="s">
        <v>171</v>
      </c>
      <c r="E41" s="80">
        <f>'Kertas Kerja'!E41</f>
        <v>0</v>
      </c>
      <c r="F41" s="80">
        <f>'Kertas Kerja'!F41</f>
        <v>0</v>
      </c>
      <c r="G41" s="123">
        <f>'Kertas Kerja'!G41:G44</f>
        <v>0</v>
      </c>
      <c r="H41" s="127"/>
      <c r="I41" s="118">
        <f>'Kertas Kerja'!I41:I44</f>
        <v>0</v>
      </c>
      <c r="J41" s="86">
        <f>'Kertas Kerja'!J41</f>
        <v>0</v>
      </c>
      <c r="K41" s="130">
        <f>'Kertas Kerja'!K41:K44</f>
        <v>0</v>
      </c>
      <c r="L41" s="127"/>
    </row>
    <row r="42" spans="1:12" ht="80" customHeight="1">
      <c r="A42" s="80" t="s">
        <v>176</v>
      </c>
      <c r="B42" s="142"/>
      <c r="C42" s="135"/>
      <c r="D42" s="78" t="s">
        <v>172</v>
      </c>
      <c r="E42" s="80">
        <f>'Kertas Kerja'!E42</f>
        <v>0</v>
      </c>
      <c r="F42" s="80">
        <f>'Kertas Kerja'!F42</f>
        <v>0</v>
      </c>
      <c r="G42" s="124"/>
      <c r="H42" s="128"/>
      <c r="I42" s="126"/>
      <c r="J42" s="86">
        <f>'Kertas Kerja'!J42</f>
        <v>0</v>
      </c>
      <c r="K42" s="131"/>
      <c r="L42" s="128"/>
    </row>
    <row r="43" spans="1:12" ht="80" customHeight="1">
      <c r="A43" s="80" t="s">
        <v>177</v>
      </c>
      <c r="B43" s="142"/>
      <c r="C43" s="135"/>
      <c r="D43" s="83" t="s">
        <v>173</v>
      </c>
      <c r="E43" s="80">
        <f>'Kertas Kerja'!E43</f>
        <v>0</v>
      </c>
      <c r="F43" s="80">
        <f>'Kertas Kerja'!F43</f>
        <v>0</v>
      </c>
      <c r="G43" s="124"/>
      <c r="H43" s="128"/>
      <c r="I43" s="126"/>
      <c r="J43" s="86">
        <f>'Kertas Kerja'!J43</f>
        <v>0</v>
      </c>
      <c r="K43" s="131"/>
      <c r="L43" s="128"/>
    </row>
    <row r="44" spans="1:12" ht="80" customHeight="1">
      <c r="A44" s="80" t="s">
        <v>178</v>
      </c>
      <c r="B44" s="142"/>
      <c r="C44" s="136"/>
      <c r="D44" s="78" t="s">
        <v>174</v>
      </c>
      <c r="E44" s="80">
        <f>'Kertas Kerja'!E44</f>
        <v>0</v>
      </c>
      <c r="F44" s="80">
        <f>'Kertas Kerja'!F44</f>
        <v>0</v>
      </c>
      <c r="G44" s="125"/>
      <c r="H44" s="129"/>
      <c r="I44" s="119"/>
      <c r="J44" s="86">
        <f>'Kertas Kerja'!J44</f>
        <v>0</v>
      </c>
      <c r="K44" s="132"/>
      <c r="L44" s="129"/>
    </row>
    <row r="45" spans="1:12" ht="112.5" customHeight="1">
      <c r="A45" s="80" t="s">
        <v>71</v>
      </c>
      <c r="B45" s="142"/>
      <c r="C45" s="79" t="s">
        <v>31</v>
      </c>
      <c r="D45" s="78" t="s">
        <v>179</v>
      </c>
      <c r="E45" s="80">
        <f>'Kertas Kerja'!E45</f>
        <v>0</v>
      </c>
      <c r="F45" s="80">
        <f>'Kertas Kerja'!F45</f>
        <v>0</v>
      </c>
      <c r="G45" s="107">
        <f>'Kertas Kerja'!G45</f>
        <v>0</v>
      </c>
      <c r="H45" s="11">
        <f>'Kertas Kerja'!H45</f>
        <v>0</v>
      </c>
      <c r="I45" s="41"/>
      <c r="J45" s="86">
        <f>'Kertas Kerja'!J45</f>
        <v>0</v>
      </c>
      <c r="K45" s="89">
        <f>'Kertas Kerja'!K45</f>
        <v>0</v>
      </c>
      <c r="L45" s="75"/>
    </row>
    <row r="46" spans="1:12" ht="80" customHeight="1">
      <c r="A46" s="80" t="s">
        <v>72</v>
      </c>
      <c r="B46" s="142"/>
      <c r="C46" s="144" t="s">
        <v>32</v>
      </c>
      <c r="D46" s="78" t="s">
        <v>180</v>
      </c>
      <c r="E46" s="80">
        <f>'Kertas Kerja'!E46</f>
        <v>0</v>
      </c>
      <c r="F46" s="80">
        <f>'Kertas Kerja'!F46</f>
        <v>0</v>
      </c>
      <c r="G46" s="123">
        <f>'Kertas Kerja'!G46:G47</f>
        <v>0</v>
      </c>
      <c r="H46" s="127"/>
      <c r="I46" s="118">
        <f>'Kertas Kerja'!I46:I47</f>
        <v>0</v>
      </c>
      <c r="J46" s="86">
        <f>'Kertas Kerja'!J46</f>
        <v>0</v>
      </c>
      <c r="K46" s="130">
        <f>'Kertas Kerja'!K46:K47</f>
        <v>0</v>
      </c>
      <c r="L46" s="137"/>
    </row>
    <row r="47" spans="1:12" ht="119.25" customHeight="1">
      <c r="A47" s="80" t="s">
        <v>73</v>
      </c>
      <c r="B47" s="142"/>
      <c r="C47" s="144"/>
      <c r="D47" s="78" t="s">
        <v>181</v>
      </c>
      <c r="E47" s="80">
        <f>'Kertas Kerja'!E47</f>
        <v>0</v>
      </c>
      <c r="F47" s="80">
        <f>'Kertas Kerja'!F47</f>
        <v>0</v>
      </c>
      <c r="G47" s="125"/>
      <c r="H47" s="129"/>
      <c r="I47" s="119"/>
      <c r="J47" s="86">
        <f>'Kertas Kerja'!J47</f>
        <v>0</v>
      </c>
      <c r="K47" s="132"/>
      <c r="L47" s="137"/>
    </row>
    <row r="48" spans="1:12" ht="124.5" customHeight="1">
      <c r="A48" s="80" t="s">
        <v>74</v>
      </c>
      <c r="B48" s="142" t="s">
        <v>44</v>
      </c>
      <c r="C48" s="144" t="s">
        <v>33</v>
      </c>
      <c r="D48" s="78" t="s">
        <v>182</v>
      </c>
      <c r="E48" s="80">
        <f>'Kertas Kerja'!E48</f>
        <v>0</v>
      </c>
      <c r="F48" s="80">
        <f>'Kertas Kerja'!F48</f>
        <v>0</v>
      </c>
      <c r="G48" s="123">
        <f>'Kertas Kerja'!G48:G49</f>
        <v>0</v>
      </c>
      <c r="H48" s="130">
        <f>'Kertas Kerja'!H48:H49</f>
        <v>0</v>
      </c>
      <c r="I48" s="127"/>
      <c r="J48" s="86">
        <f>'Kertas Kerja'!J48</f>
        <v>0</v>
      </c>
      <c r="K48" s="130">
        <f>'Kertas Kerja'!K48:K49</f>
        <v>0</v>
      </c>
      <c r="L48" s="137"/>
    </row>
    <row r="49" spans="1:12" ht="80" customHeight="1">
      <c r="A49" s="80" t="s">
        <v>75</v>
      </c>
      <c r="B49" s="142"/>
      <c r="C49" s="144"/>
      <c r="D49" s="78" t="s">
        <v>35</v>
      </c>
      <c r="E49" s="80">
        <f>'Kertas Kerja'!E49</f>
        <v>0</v>
      </c>
      <c r="F49" s="80">
        <f>'Kertas Kerja'!F49</f>
        <v>0</v>
      </c>
      <c r="G49" s="125"/>
      <c r="H49" s="132"/>
      <c r="I49" s="129"/>
      <c r="J49" s="86">
        <f>'Kertas Kerja'!J49</f>
        <v>0</v>
      </c>
      <c r="K49" s="132"/>
      <c r="L49" s="137"/>
    </row>
    <row r="50" spans="1:12" ht="106.5" customHeight="1">
      <c r="A50" s="80" t="s">
        <v>76</v>
      </c>
      <c r="B50" s="142"/>
      <c r="C50" s="144" t="s">
        <v>34</v>
      </c>
      <c r="D50" s="78" t="s">
        <v>36</v>
      </c>
      <c r="E50" s="80">
        <f>'Kertas Kerja'!E50</f>
        <v>0</v>
      </c>
      <c r="F50" s="80">
        <f>'Kertas Kerja'!F50</f>
        <v>0</v>
      </c>
      <c r="G50" s="123">
        <f>'Kertas Kerja'!G50:G51</f>
        <v>0</v>
      </c>
      <c r="H50" s="118">
        <f>'Kertas Kerja'!H50:H51</f>
        <v>0</v>
      </c>
      <c r="I50" s="127"/>
      <c r="J50" s="86">
        <f>'Kertas Kerja'!J50</f>
        <v>0</v>
      </c>
      <c r="K50" s="130">
        <f>'Kertas Kerja'!K50:K51</f>
        <v>0</v>
      </c>
      <c r="L50" s="137"/>
    </row>
    <row r="51" spans="1:12" ht="80" customHeight="1">
      <c r="A51" s="80" t="s">
        <v>77</v>
      </c>
      <c r="B51" s="142"/>
      <c r="C51" s="144"/>
      <c r="D51" s="78" t="s">
        <v>183</v>
      </c>
      <c r="E51" s="80">
        <f>'Kertas Kerja'!E51</f>
        <v>0</v>
      </c>
      <c r="F51" s="80">
        <f>'Kertas Kerja'!F51</f>
        <v>0</v>
      </c>
      <c r="G51" s="125"/>
      <c r="H51" s="119"/>
      <c r="I51" s="129"/>
      <c r="J51" s="86">
        <f>'Kertas Kerja'!J51</f>
        <v>0</v>
      </c>
      <c r="K51" s="132"/>
      <c r="L51" s="137"/>
    </row>
    <row r="52" spans="1:12" ht="132" customHeight="1">
      <c r="A52" s="80" t="s">
        <v>78</v>
      </c>
      <c r="B52" s="142" t="s">
        <v>225</v>
      </c>
      <c r="C52" s="144" t="s">
        <v>37</v>
      </c>
      <c r="D52" s="78" t="s">
        <v>184</v>
      </c>
      <c r="E52" s="80">
        <f>'Kertas Kerja'!E52</f>
        <v>0</v>
      </c>
      <c r="F52" s="80">
        <f>'Kertas Kerja'!F52</f>
        <v>0</v>
      </c>
      <c r="G52" s="123">
        <f>'Kertas Kerja'!G52:G53</f>
        <v>0</v>
      </c>
      <c r="H52" s="118">
        <f>'Kertas Kerja'!H52:H53</f>
        <v>0</v>
      </c>
      <c r="I52" s="127"/>
      <c r="J52" s="86">
        <f>'Kertas Kerja'!J52</f>
        <v>0</v>
      </c>
      <c r="K52" s="130">
        <f>'Kertas Kerja'!K52:K53</f>
        <v>0</v>
      </c>
      <c r="L52" s="137"/>
    </row>
    <row r="53" spans="1:12" ht="99.75" customHeight="1">
      <c r="A53" s="80" t="s">
        <v>79</v>
      </c>
      <c r="B53" s="142"/>
      <c r="C53" s="144"/>
      <c r="D53" s="78" t="s">
        <v>185</v>
      </c>
      <c r="E53" s="80">
        <f>'Kertas Kerja'!E53</f>
        <v>0</v>
      </c>
      <c r="F53" s="80">
        <f>'Kertas Kerja'!F53</f>
        <v>0</v>
      </c>
      <c r="G53" s="125"/>
      <c r="H53" s="119"/>
      <c r="I53" s="129"/>
      <c r="J53" s="86">
        <f>'Kertas Kerja'!J53</f>
        <v>0</v>
      </c>
      <c r="K53" s="132"/>
      <c r="L53" s="137"/>
    </row>
    <row r="54" spans="1:12" ht="80" customHeight="1">
      <c r="A54" s="80" t="s">
        <v>80</v>
      </c>
      <c r="B54" s="142"/>
      <c r="C54" s="134" t="s">
        <v>38</v>
      </c>
      <c r="D54" s="78" t="s">
        <v>186</v>
      </c>
      <c r="E54" s="80">
        <f>'Kertas Kerja'!E54</f>
        <v>0</v>
      </c>
      <c r="F54" s="80">
        <f>'Kertas Kerja'!F54</f>
        <v>0</v>
      </c>
      <c r="G54" s="123">
        <f>'Kertas Kerja'!G54:G56</f>
        <v>0</v>
      </c>
      <c r="H54" s="118">
        <f>'Kertas Kerja'!H54:H56</f>
        <v>0</v>
      </c>
      <c r="I54" s="127"/>
      <c r="J54" s="86">
        <f>'Kertas Kerja'!J54</f>
        <v>0</v>
      </c>
      <c r="K54" s="130">
        <f>'Kertas Kerja'!K54:K56</f>
        <v>0</v>
      </c>
      <c r="L54" s="127"/>
    </row>
    <row r="55" spans="1:12" ht="80" customHeight="1">
      <c r="A55" s="80" t="s">
        <v>81</v>
      </c>
      <c r="B55" s="142"/>
      <c r="C55" s="135"/>
      <c r="D55" s="78" t="s">
        <v>187</v>
      </c>
      <c r="E55" s="80">
        <f>'Kertas Kerja'!E55</f>
        <v>0</v>
      </c>
      <c r="F55" s="80">
        <f>'Kertas Kerja'!F55</f>
        <v>0</v>
      </c>
      <c r="G55" s="124"/>
      <c r="H55" s="126"/>
      <c r="I55" s="128"/>
      <c r="J55" s="86">
        <f>'Kertas Kerja'!J55</f>
        <v>0</v>
      </c>
      <c r="K55" s="131"/>
      <c r="L55" s="128"/>
    </row>
    <row r="56" spans="1:12" ht="109.5" customHeight="1">
      <c r="A56" s="80" t="s">
        <v>82</v>
      </c>
      <c r="B56" s="142"/>
      <c r="C56" s="135"/>
      <c r="D56" s="78" t="s">
        <v>188</v>
      </c>
      <c r="E56" s="80">
        <f>'Kertas Kerja'!E56</f>
        <v>0</v>
      </c>
      <c r="F56" s="80">
        <f>'Kertas Kerja'!F56</f>
        <v>0</v>
      </c>
      <c r="G56" s="124"/>
      <c r="H56" s="126"/>
      <c r="I56" s="128"/>
      <c r="J56" s="86">
        <f>'Kertas Kerja'!J56</f>
        <v>0</v>
      </c>
      <c r="K56" s="131"/>
      <c r="L56" s="128"/>
    </row>
    <row r="57" spans="1:12" ht="80" customHeight="1">
      <c r="A57" s="80" t="s">
        <v>235</v>
      </c>
      <c r="B57" s="142"/>
      <c r="C57" s="136"/>
      <c r="D57" s="78" t="s">
        <v>187</v>
      </c>
      <c r="E57" s="80">
        <f>'Kertas Kerja'!E57</f>
        <v>0</v>
      </c>
      <c r="F57" s="80">
        <f>'Kertas Kerja'!F57</f>
        <v>0</v>
      </c>
      <c r="G57" s="125"/>
      <c r="H57" s="119"/>
      <c r="I57" s="129"/>
      <c r="J57" s="86">
        <f>'Kertas Kerja'!J57</f>
        <v>0</v>
      </c>
      <c r="K57" s="132"/>
      <c r="L57" s="129"/>
    </row>
    <row r="58" spans="1:12" ht="80" customHeight="1">
      <c r="A58" s="80" t="s">
        <v>83</v>
      </c>
      <c r="B58" s="148" t="s">
        <v>224</v>
      </c>
      <c r="C58" s="134" t="s">
        <v>39</v>
      </c>
      <c r="D58" s="78" t="s">
        <v>189</v>
      </c>
      <c r="E58" s="80">
        <f>'Kertas Kerja'!E58</f>
        <v>0</v>
      </c>
      <c r="F58" s="80">
        <f>'Kertas Kerja'!F58</f>
        <v>0</v>
      </c>
      <c r="G58" s="123">
        <f>'Kertas Kerja'!G58:G60</f>
        <v>0</v>
      </c>
      <c r="H58" s="118">
        <f>'Kertas Kerja'!H58:H59</f>
        <v>0</v>
      </c>
      <c r="I58" s="127"/>
      <c r="J58" s="86">
        <f>'Kertas Kerja'!J58</f>
        <v>0</v>
      </c>
      <c r="K58" s="130">
        <f>'Kertas Kerja'!K58:K60</f>
        <v>0</v>
      </c>
      <c r="L58" s="118">
        <f>'Kertas Kerja'!L58:L60</f>
        <v>0</v>
      </c>
    </row>
    <row r="59" spans="1:12" ht="80" customHeight="1">
      <c r="A59" s="80" t="s">
        <v>84</v>
      </c>
      <c r="B59" s="142"/>
      <c r="C59" s="135"/>
      <c r="D59" s="78" t="s">
        <v>190</v>
      </c>
      <c r="E59" s="80">
        <f>'Kertas Kerja'!E59</f>
        <v>0</v>
      </c>
      <c r="F59" s="80">
        <f>'Kertas Kerja'!F59</f>
        <v>0</v>
      </c>
      <c r="G59" s="124"/>
      <c r="H59" s="126"/>
      <c r="I59" s="128"/>
      <c r="J59" s="86">
        <f>'Kertas Kerja'!J59</f>
        <v>0</v>
      </c>
      <c r="K59" s="131"/>
      <c r="L59" s="126"/>
    </row>
    <row r="60" spans="1:12" ht="80" customHeight="1">
      <c r="A60" s="80" t="s">
        <v>230</v>
      </c>
      <c r="B60" s="142"/>
      <c r="C60" s="136"/>
      <c r="D60" s="78" t="s">
        <v>191</v>
      </c>
      <c r="E60" s="80">
        <f>'Kertas Kerja'!E60</f>
        <v>0</v>
      </c>
      <c r="F60" s="80">
        <f>'Kertas Kerja'!F60</f>
        <v>0</v>
      </c>
      <c r="G60" s="125"/>
      <c r="H60" s="119"/>
      <c r="I60" s="129"/>
      <c r="J60" s="86">
        <f>'Kertas Kerja'!J60</f>
        <v>0</v>
      </c>
      <c r="K60" s="132"/>
      <c r="L60" s="119"/>
    </row>
    <row r="61" spans="1:12" ht="104.25" customHeight="1">
      <c r="A61" s="80" t="s">
        <v>85</v>
      </c>
      <c r="B61" s="142"/>
      <c r="C61" s="144" t="s">
        <v>40</v>
      </c>
      <c r="D61" s="78" t="s">
        <v>192</v>
      </c>
      <c r="E61" s="80">
        <f>'Kertas Kerja'!E61</f>
        <v>0</v>
      </c>
      <c r="F61" s="80">
        <f>'Kertas Kerja'!F61</f>
        <v>0</v>
      </c>
      <c r="G61" s="123">
        <f>'Kertas Kerja'!G61:G62</f>
        <v>0</v>
      </c>
      <c r="H61" s="118">
        <f>'Kertas Kerja'!H61:H62</f>
        <v>0</v>
      </c>
      <c r="I61" s="127"/>
      <c r="J61" s="86">
        <f>'Kertas Kerja'!J61</f>
        <v>0</v>
      </c>
      <c r="K61" s="130">
        <f>'Kertas Kerja'!K61:K62</f>
        <v>0</v>
      </c>
      <c r="L61" s="118">
        <f>'Kertas Kerja'!L61:L62</f>
        <v>0</v>
      </c>
    </row>
    <row r="62" spans="1:12" ht="113.25" customHeight="1">
      <c r="A62" s="80" t="s">
        <v>86</v>
      </c>
      <c r="B62" s="142"/>
      <c r="C62" s="144"/>
      <c r="D62" s="78" t="s">
        <v>193</v>
      </c>
      <c r="E62" s="80">
        <f>'Kertas Kerja'!E62</f>
        <v>0</v>
      </c>
      <c r="F62" s="80">
        <f>'Kertas Kerja'!F62</f>
        <v>0</v>
      </c>
      <c r="G62" s="125"/>
      <c r="H62" s="119"/>
      <c r="I62" s="129"/>
      <c r="J62" s="86">
        <f>'Kertas Kerja'!J62</f>
        <v>0</v>
      </c>
      <c r="K62" s="132"/>
      <c r="L62" s="119"/>
    </row>
    <row r="63" spans="1:12" ht="80" customHeight="1">
      <c r="A63" s="80" t="s">
        <v>87</v>
      </c>
      <c r="B63" s="148" t="s">
        <v>223</v>
      </c>
      <c r="C63" s="134" t="s">
        <v>39</v>
      </c>
      <c r="D63" s="78" t="s">
        <v>194</v>
      </c>
      <c r="E63" s="80">
        <f>'Kertas Kerja'!E63</f>
        <v>0</v>
      </c>
      <c r="F63" s="80">
        <f>'Kertas Kerja'!F63</f>
        <v>0</v>
      </c>
      <c r="G63" s="123">
        <f>'Kertas Kerja'!G63:G65</f>
        <v>0</v>
      </c>
      <c r="H63" s="118">
        <f>'Kertas Kerja'!H63:H65</f>
        <v>0</v>
      </c>
      <c r="I63" s="127"/>
      <c r="J63" s="86">
        <f>'Kertas Kerja'!J63</f>
        <v>0</v>
      </c>
      <c r="K63" s="130">
        <f>'Kertas Kerja'!K63:K65</f>
        <v>0</v>
      </c>
      <c r="L63" s="118">
        <f>'Kertas Kerja'!L63:L65</f>
        <v>0</v>
      </c>
    </row>
    <row r="64" spans="1:12" ht="101.25" customHeight="1">
      <c r="A64" s="80" t="s">
        <v>88</v>
      </c>
      <c r="B64" s="142"/>
      <c r="C64" s="135"/>
      <c r="D64" s="78" t="s">
        <v>195</v>
      </c>
      <c r="E64" s="80">
        <f>'Kertas Kerja'!E64</f>
        <v>0</v>
      </c>
      <c r="F64" s="80">
        <f>'Kertas Kerja'!F64</f>
        <v>0</v>
      </c>
      <c r="G64" s="124"/>
      <c r="H64" s="126"/>
      <c r="I64" s="128"/>
      <c r="J64" s="86">
        <f>'Kertas Kerja'!J64</f>
        <v>0</v>
      </c>
      <c r="K64" s="131"/>
      <c r="L64" s="126"/>
    </row>
    <row r="65" spans="1:12" ht="80" customHeight="1">
      <c r="A65" s="80" t="s">
        <v>198</v>
      </c>
      <c r="B65" s="142"/>
      <c r="C65" s="136"/>
      <c r="D65" s="84" t="s">
        <v>191</v>
      </c>
      <c r="E65" s="80">
        <f>'Kertas Kerja'!E65</f>
        <v>0</v>
      </c>
      <c r="F65" s="80">
        <f>'Kertas Kerja'!F65</f>
        <v>0</v>
      </c>
      <c r="G65" s="125"/>
      <c r="H65" s="119"/>
      <c r="I65" s="129"/>
      <c r="J65" s="86">
        <f>'Kertas Kerja'!J65</f>
        <v>0</v>
      </c>
      <c r="K65" s="132"/>
      <c r="L65" s="119"/>
    </row>
    <row r="66" spans="1:12" ht="111" customHeight="1">
      <c r="A66" s="80" t="s">
        <v>89</v>
      </c>
      <c r="B66" s="142"/>
      <c r="C66" s="144" t="s">
        <v>40</v>
      </c>
      <c r="D66" s="78" t="s">
        <v>196</v>
      </c>
      <c r="E66" s="80">
        <f>'Kertas Kerja'!E66</f>
        <v>0</v>
      </c>
      <c r="F66" s="80">
        <f>'Kertas Kerja'!F66</f>
        <v>0</v>
      </c>
      <c r="G66" s="123">
        <f>'Kertas Kerja'!G66:G67</f>
        <v>0</v>
      </c>
      <c r="H66" s="118">
        <f>'Kertas Kerja'!H66:H67</f>
        <v>0</v>
      </c>
      <c r="I66" s="127"/>
      <c r="J66" s="86">
        <f>'Kertas Kerja'!J66</f>
        <v>0</v>
      </c>
      <c r="K66" s="130">
        <f>'Kertas Kerja'!K66:K67</f>
        <v>0</v>
      </c>
      <c r="L66" s="138">
        <f>'Kertas Kerja'!L66:L67</f>
        <v>0</v>
      </c>
    </row>
    <row r="67" spans="1:12" ht="102.75" customHeight="1">
      <c r="A67" s="80" t="s">
        <v>90</v>
      </c>
      <c r="B67" s="142"/>
      <c r="C67" s="144"/>
      <c r="D67" s="78" t="s">
        <v>197</v>
      </c>
      <c r="E67" s="80">
        <f>'Kertas Kerja'!E67</f>
        <v>0</v>
      </c>
      <c r="F67" s="80">
        <f>'Kertas Kerja'!F67</f>
        <v>0</v>
      </c>
      <c r="G67" s="125"/>
      <c r="H67" s="119"/>
      <c r="I67" s="129"/>
      <c r="J67" s="86">
        <f>'Kertas Kerja'!J67</f>
        <v>0</v>
      </c>
      <c r="K67" s="132"/>
      <c r="L67" s="138"/>
    </row>
    <row r="68" spans="1:12" ht="80" customHeight="1">
      <c r="A68" s="88" t="s">
        <v>91</v>
      </c>
      <c r="B68" s="142" t="s">
        <v>222</v>
      </c>
      <c r="C68" s="134" t="s">
        <v>41</v>
      </c>
      <c r="D68" s="78" t="s">
        <v>199</v>
      </c>
      <c r="E68" s="80">
        <f>'Kertas Kerja'!E68</f>
        <v>0</v>
      </c>
      <c r="F68" s="80">
        <f>'Kertas Kerja'!F68</f>
        <v>0</v>
      </c>
      <c r="G68" s="123">
        <f>'Kertas Kerja'!G68:G80</f>
        <v>0</v>
      </c>
      <c r="H68" s="118">
        <f>'Kertas Kerja'!H68:H80</f>
        <v>0</v>
      </c>
      <c r="I68" s="127"/>
      <c r="J68" s="86">
        <f>'Kertas Kerja'!J68</f>
        <v>0</v>
      </c>
      <c r="K68" s="130">
        <f>'Kertas Kerja'!K68:K80</f>
        <v>0</v>
      </c>
      <c r="L68" s="130">
        <f>'Kertas Kerja'!L68:L80</f>
        <v>0</v>
      </c>
    </row>
    <row r="69" spans="1:12" ht="80" customHeight="1">
      <c r="A69" s="88" t="s">
        <v>92</v>
      </c>
      <c r="B69" s="142"/>
      <c r="C69" s="135"/>
      <c r="D69" s="87" t="s">
        <v>231</v>
      </c>
      <c r="E69" s="88"/>
      <c r="F69" s="88"/>
      <c r="G69" s="124"/>
      <c r="H69" s="126"/>
      <c r="I69" s="128"/>
      <c r="J69" s="86">
        <f>'Kertas Kerja'!J69</f>
        <v>0</v>
      </c>
      <c r="K69" s="131"/>
      <c r="L69" s="131"/>
    </row>
    <row r="70" spans="1:12" ht="80" customHeight="1">
      <c r="A70" s="88" t="s">
        <v>93</v>
      </c>
      <c r="B70" s="142"/>
      <c r="C70" s="135"/>
      <c r="D70" s="87" t="s">
        <v>232</v>
      </c>
      <c r="E70" s="88"/>
      <c r="F70" s="88"/>
      <c r="G70" s="124"/>
      <c r="H70" s="126"/>
      <c r="I70" s="128"/>
      <c r="J70" s="86">
        <f>'Kertas Kerja'!J70</f>
        <v>0</v>
      </c>
      <c r="K70" s="131"/>
      <c r="L70" s="131"/>
    </row>
    <row r="71" spans="1:12" ht="80" customHeight="1">
      <c r="A71" s="88" t="s">
        <v>94</v>
      </c>
      <c r="B71" s="142"/>
      <c r="C71" s="135"/>
      <c r="D71" s="78" t="s">
        <v>200</v>
      </c>
      <c r="E71" s="80">
        <f>'Kertas Kerja'!E71</f>
        <v>0</v>
      </c>
      <c r="F71" s="80">
        <f>'Kertas Kerja'!F71</f>
        <v>0</v>
      </c>
      <c r="G71" s="124"/>
      <c r="H71" s="126"/>
      <c r="I71" s="128"/>
      <c r="J71" s="86">
        <f>'Kertas Kerja'!J71</f>
        <v>0</v>
      </c>
      <c r="K71" s="131"/>
      <c r="L71" s="131"/>
    </row>
    <row r="72" spans="1:12" ht="80" customHeight="1">
      <c r="A72" s="88" t="s">
        <v>95</v>
      </c>
      <c r="B72" s="142"/>
      <c r="C72" s="135"/>
      <c r="D72" s="78" t="s">
        <v>42</v>
      </c>
      <c r="E72" s="80">
        <f>'Kertas Kerja'!E72</f>
        <v>0</v>
      </c>
      <c r="F72" s="80">
        <f>'Kertas Kerja'!F72</f>
        <v>0</v>
      </c>
      <c r="G72" s="124"/>
      <c r="H72" s="126"/>
      <c r="I72" s="128"/>
      <c r="J72" s="86">
        <f>'Kertas Kerja'!J72</f>
        <v>0</v>
      </c>
      <c r="K72" s="131"/>
      <c r="L72" s="131"/>
    </row>
    <row r="73" spans="1:12" ht="80" customHeight="1">
      <c r="A73" s="88" t="s">
        <v>216</v>
      </c>
      <c r="B73" s="142"/>
      <c r="C73" s="135"/>
      <c r="D73" s="78" t="s">
        <v>43</v>
      </c>
      <c r="E73" s="80">
        <f>'Kertas Kerja'!E73</f>
        <v>0</v>
      </c>
      <c r="F73" s="80">
        <f>'Kertas Kerja'!F73</f>
        <v>0</v>
      </c>
      <c r="G73" s="124"/>
      <c r="H73" s="126"/>
      <c r="I73" s="128"/>
      <c r="J73" s="86">
        <f>'Kertas Kerja'!J73</f>
        <v>0</v>
      </c>
      <c r="K73" s="131"/>
      <c r="L73" s="131"/>
    </row>
    <row r="74" spans="1:12" ht="80" customHeight="1">
      <c r="A74" s="88" t="s">
        <v>217</v>
      </c>
      <c r="B74" s="142"/>
      <c r="C74" s="135"/>
      <c r="D74" s="78" t="s">
        <v>201</v>
      </c>
      <c r="E74" s="80">
        <f>'Kertas Kerja'!E74</f>
        <v>0</v>
      </c>
      <c r="F74" s="80">
        <f>'Kertas Kerja'!F74</f>
        <v>0</v>
      </c>
      <c r="G74" s="124"/>
      <c r="H74" s="126"/>
      <c r="I74" s="128"/>
      <c r="J74" s="86">
        <f>'Kertas Kerja'!J74</f>
        <v>0</v>
      </c>
      <c r="K74" s="131"/>
      <c r="L74" s="131"/>
    </row>
    <row r="75" spans="1:12" ht="80" customHeight="1">
      <c r="A75" s="88" t="s">
        <v>218</v>
      </c>
      <c r="B75" s="142"/>
      <c r="C75" s="135"/>
      <c r="D75" s="78" t="s">
        <v>202</v>
      </c>
      <c r="E75" s="80">
        <f>'Kertas Kerja'!E75</f>
        <v>0</v>
      </c>
      <c r="F75" s="80">
        <f>'Kertas Kerja'!F75</f>
        <v>0</v>
      </c>
      <c r="G75" s="124"/>
      <c r="H75" s="126"/>
      <c r="I75" s="128"/>
      <c r="J75" s="86">
        <f>'Kertas Kerja'!J75</f>
        <v>0</v>
      </c>
      <c r="K75" s="131"/>
      <c r="L75" s="131"/>
    </row>
    <row r="76" spans="1:12" ht="80" customHeight="1">
      <c r="A76" s="88" t="s">
        <v>219</v>
      </c>
      <c r="B76" s="142"/>
      <c r="C76" s="135"/>
      <c r="D76" s="78" t="s">
        <v>203</v>
      </c>
      <c r="E76" s="80">
        <f>'Kertas Kerja'!E76</f>
        <v>0</v>
      </c>
      <c r="F76" s="80">
        <f>'Kertas Kerja'!F76</f>
        <v>0</v>
      </c>
      <c r="G76" s="124"/>
      <c r="H76" s="126"/>
      <c r="I76" s="128"/>
      <c r="J76" s="86">
        <f>'Kertas Kerja'!J76</f>
        <v>0</v>
      </c>
      <c r="K76" s="131"/>
      <c r="L76" s="131"/>
    </row>
    <row r="77" spans="1:12" ht="80" customHeight="1">
      <c r="A77" s="88" t="s">
        <v>220</v>
      </c>
      <c r="B77" s="142"/>
      <c r="C77" s="135"/>
      <c r="D77" s="85" t="s">
        <v>204</v>
      </c>
      <c r="E77" s="80">
        <f>'Kertas Kerja'!E77</f>
        <v>0</v>
      </c>
      <c r="F77" s="80">
        <f>'Kertas Kerja'!F77</f>
        <v>0</v>
      </c>
      <c r="G77" s="124"/>
      <c r="H77" s="126"/>
      <c r="I77" s="128"/>
      <c r="J77" s="86">
        <f>'Kertas Kerja'!J77</f>
        <v>0</v>
      </c>
      <c r="K77" s="131"/>
      <c r="L77" s="131"/>
    </row>
    <row r="78" spans="1:12" ht="80" customHeight="1">
      <c r="A78" s="88" t="s">
        <v>221</v>
      </c>
      <c r="B78" s="142"/>
      <c r="C78" s="135"/>
      <c r="D78" s="85" t="s">
        <v>205</v>
      </c>
      <c r="E78" s="80">
        <f>'Kertas Kerja'!E78</f>
        <v>0</v>
      </c>
      <c r="F78" s="80">
        <f>'Kertas Kerja'!F78</f>
        <v>0</v>
      </c>
      <c r="G78" s="124"/>
      <c r="H78" s="126"/>
      <c r="I78" s="128"/>
      <c r="J78" s="86">
        <f>'Kertas Kerja'!J78</f>
        <v>0</v>
      </c>
      <c r="K78" s="131"/>
      <c r="L78" s="131"/>
    </row>
    <row r="79" spans="1:12" ht="80" customHeight="1">
      <c r="A79" s="88" t="s">
        <v>233</v>
      </c>
      <c r="B79" s="142"/>
      <c r="C79" s="135"/>
      <c r="D79" s="85" t="s">
        <v>206</v>
      </c>
      <c r="E79" s="80">
        <f>'Kertas Kerja'!E79</f>
        <v>0</v>
      </c>
      <c r="F79" s="80">
        <f>'Kertas Kerja'!F79</f>
        <v>0</v>
      </c>
      <c r="G79" s="124"/>
      <c r="H79" s="126"/>
      <c r="I79" s="128"/>
      <c r="J79" s="86">
        <f>'Kertas Kerja'!J79</f>
        <v>0</v>
      </c>
      <c r="K79" s="131"/>
      <c r="L79" s="131"/>
    </row>
    <row r="80" spans="1:12" ht="80" customHeight="1">
      <c r="A80" s="88" t="s">
        <v>234</v>
      </c>
      <c r="B80" s="142"/>
      <c r="C80" s="136"/>
      <c r="D80" s="85" t="s">
        <v>207</v>
      </c>
      <c r="E80" s="80">
        <f>'Kertas Kerja'!E80</f>
        <v>0</v>
      </c>
      <c r="F80" s="80">
        <f>'Kertas Kerja'!F80</f>
        <v>0</v>
      </c>
      <c r="G80" s="125"/>
      <c r="H80" s="119"/>
      <c r="I80" s="129"/>
      <c r="J80" s="86">
        <f>'Kertas Kerja'!J80</f>
        <v>0</v>
      </c>
      <c r="K80" s="132"/>
      <c r="L80" s="132"/>
    </row>
    <row r="81" spans="1:12" ht="80" customHeight="1">
      <c r="A81" s="80" t="s">
        <v>96</v>
      </c>
      <c r="B81" s="142"/>
      <c r="C81" s="134" t="s">
        <v>208</v>
      </c>
      <c r="D81" s="78" t="s">
        <v>210</v>
      </c>
      <c r="E81" s="80">
        <f>'Kertas Kerja'!E81</f>
        <v>0</v>
      </c>
      <c r="F81" s="80">
        <f>'Kertas Kerja'!F81</f>
        <v>0</v>
      </c>
      <c r="G81" s="123">
        <f>'Kertas Kerja'!G81:G83</f>
        <v>0</v>
      </c>
      <c r="H81" s="118">
        <f>'Kertas Kerja'!H81:H83</f>
        <v>0</v>
      </c>
      <c r="I81" s="127"/>
      <c r="J81" s="86">
        <f>'Kertas Kerja'!J81</f>
        <v>0</v>
      </c>
      <c r="K81" s="130">
        <f>'Kertas Kerja'!K81:K83</f>
        <v>0</v>
      </c>
      <c r="L81" s="131">
        <f>'Kertas Kerja'!L81:L83</f>
        <v>0</v>
      </c>
    </row>
    <row r="82" spans="1:12" ht="80" customHeight="1">
      <c r="A82" s="80" t="s">
        <v>97</v>
      </c>
      <c r="B82" s="142"/>
      <c r="C82" s="135"/>
      <c r="D82" s="78" t="s">
        <v>211</v>
      </c>
      <c r="E82" s="80">
        <f>'Kertas Kerja'!E82</f>
        <v>0</v>
      </c>
      <c r="F82" s="80">
        <f>'Kertas Kerja'!F82</f>
        <v>0</v>
      </c>
      <c r="G82" s="124"/>
      <c r="H82" s="126"/>
      <c r="I82" s="128"/>
      <c r="J82" s="86">
        <f>'Kertas Kerja'!J82</f>
        <v>0</v>
      </c>
      <c r="K82" s="131"/>
      <c r="L82" s="131"/>
    </row>
    <row r="83" spans="1:12" ht="80" customHeight="1">
      <c r="A83" s="80" t="s">
        <v>98</v>
      </c>
      <c r="B83" s="142"/>
      <c r="C83" s="136"/>
      <c r="D83" s="78" t="s">
        <v>212</v>
      </c>
      <c r="E83" s="80">
        <f>'Kertas Kerja'!E83</f>
        <v>0</v>
      </c>
      <c r="F83" s="80">
        <f>'Kertas Kerja'!F83</f>
        <v>0</v>
      </c>
      <c r="G83" s="125"/>
      <c r="H83" s="119"/>
      <c r="I83" s="129"/>
      <c r="J83" s="86">
        <f>'Kertas Kerja'!J83</f>
        <v>0</v>
      </c>
      <c r="K83" s="132"/>
      <c r="L83" s="132"/>
    </row>
    <row r="84" spans="1:12" ht="80" customHeight="1">
      <c r="A84" s="80" t="s">
        <v>213</v>
      </c>
      <c r="B84" s="142"/>
      <c r="C84" s="134" t="s">
        <v>209</v>
      </c>
      <c r="D84" s="78" t="s">
        <v>210</v>
      </c>
      <c r="E84" s="80">
        <f>'Kertas Kerja'!E84</f>
        <v>0</v>
      </c>
      <c r="F84" s="80">
        <f>'Kertas Kerja'!F84</f>
        <v>0</v>
      </c>
      <c r="G84" s="123">
        <f>'Kertas Kerja'!G84:G86</f>
        <v>0</v>
      </c>
      <c r="H84" s="118">
        <f>'Kertas Kerja'!H84:H86</f>
        <v>0</v>
      </c>
      <c r="I84" s="127"/>
      <c r="J84" s="86">
        <f>'Kertas Kerja'!J84</f>
        <v>0</v>
      </c>
      <c r="K84" s="130">
        <f>'Kertas Kerja'!K84:K86</f>
        <v>0</v>
      </c>
      <c r="L84" s="130">
        <f>'Kertas Kerja'!L84:L86</f>
        <v>0</v>
      </c>
    </row>
    <row r="85" spans="1:12" ht="80" customHeight="1">
      <c r="A85" s="80" t="s">
        <v>214</v>
      </c>
      <c r="B85" s="142"/>
      <c r="C85" s="135"/>
      <c r="D85" s="78" t="s">
        <v>211</v>
      </c>
      <c r="E85" s="80">
        <f>'Kertas Kerja'!E85</f>
        <v>0</v>
      </c>
      <c r="F85" s="80">
        <f>'Kertas Kerja'!F85</f>
        <v>0</v>
      </c>
      <c r="G85" s="124"/>
      <c r="H85" s="126"/>
      <c r="I85" s="128"/>
      <c r="J85" s="86">
        <f>'Kertas Kerja'!J85</f>
        <v>0</v>
      </c>
      <c r="K85" s="131"/>
      <c r="L85" s="131"/>
    </row>
    <row r="86" spans="1:12" ht="80" customHeight="1">
      <c r="A86" s="80" t="s">
        <v>215</v>
      </c>
      <c r="B86" s="142"/>
      <c r="C86" s="136"/>
      <c r="D86" s="78" t="s">
        <v>212</v>
      </c>
      <c r="E86" s="80">
        <f>'Kertas Kerja'!E86</f>
        <v>0</v>
      </c>
      <c r="F86" s="80">
        <f>'Kertas Kerja'!F86</f>
        <v>0</v>
      </c>
      <c r="G86" s="125"/>
      <c r="H86" s="119"/>
      <c r="I86" s="129"/>
      <c r="J86" s="88">
        <f>'Kertas Kerja'!J86</f>
        <v>0</v>
      </c>
      <c r="K86" s="132"/>
      <c r="L86" s="132"/>
    </row>
    <row r="88" spans="2:12" ht="189" customHeight="1">
      <c r="B88" s="12" t="s">
        <v>250</v>
      </c>
      <c r="C88" s="172">
        <f>'Kertas Kerja'!C88:L88</f>
        <v>0</v>
      </c>
      <c r="D88" s="172"/>
      <c r="E88" s="172"/>
      <c r="F88" s="172"/>
      <c r="G88" s="172"/>
      <c r="H88" s="172"/>
      <c r="I88" s="172"/>
      <c r="J88" s="172"/>
      <c r="K88" s="172"/>
      <c r="L88" s="172"/>
    </row>
    <row r="89" spans="2:12" ht="17" customHeight="1">
      <c r="B89" s="15" t="s">
        <v>256</v>
      </c>
      <c r="C89" s="153"/>
      <c r="D89" s="154"/>
      <c r="E89" s="111"/>
      <c r="F89" s="111"/>
      <c r="G89" s="111"/>
      <c r="H89" s="111"/>
      <c r="I89" s="111"/>
      <c r="J89" s="111"/>
      <c r="K89" s="111"/>
      <c r="L89" s="111"/>
    </row>
    <row r="91" spans="2:6" ht="15.75">
      <c r="B91" s="16" t="s">
        <v>104</v>
      </c>
      <c r="C91" s="17"/>
      <c r="D91" s="17"/>
      <c r="E91" s="17"/>
      <c r="F91" s="17"/>
    </row>
    <row r="92" spans="2:6" ht="15.75">
      <c r="B92" s="18" t="str">
        <f>'Berita Acara'!D91</f>
        <v>(Kota, Tanggal)</v>
      </c>
      <c r="C92" s="19"/>
      <c r="D92" s="19"/>
      <c r="E92" s="20"/>
      <c r="F92" s="19"/>
    </row>
    <row r="93" spans="2:6" ht="15.75">
      <c r="B93" s="21"/>
      <c r="C93" s="19"/>
      <c r="D93" s="19"/>
      <c r="E93" s="19"/>
      <c r="F93" s="19"/>
    </row>
    <row r="94" spans="2:6" ht="15.75">
      <c r="B94" s="22"/>
      <c r="C94" s="17"/>
      <c r="D94" s="17"/>
      <c r="E94" s="17"/>
      <c r="F94" s="23"/>
    </row>
    <row r="95" spans="2:6" ht="15.75">
      <c r="B95" s="22"/>
      <c r="C95" s="17"/>
      <c r="D95" s="24"/>
      <c r="E95" s="20"/>
      <c r="F95" s="24"/>
    </row>
    <row r="96" spans="2:6" ht="15.75">
      <c r="B96" s="22"/>
      <c r="C96" s="17"/>
      <c r="D96" s="24"/>
      <c r="E96" s="20"/>
      <c r="F96" s="24"/>
    </row>
    <row r="97" spans="2:6" ht="15.75">
      <c r="B97" s="22"/>
      <c r="C97" s="17"/>
      <c r="D97" s="24"/>
      <c r="E97" s="20"/>
      <c r="F97" s="24"/>
    </row>
    <row r="98" spans="2:6" ht="15.75">
      <c r="B98" s="22"/>
      <c r="C98" s="17"/>
      <c r="D98" s="24"/>
      <c r="E98" s="20"/>
      <c r="F98" s="24"/>
    </row>
    <row r="99" spans="2:7" ht="15.75">
      <c r="B99" s="175" t="str">
        <f>Rekomendasi!B41</f>
        <v>: ….................................................</v>
      </c>
      <c r="C99" s="175"/>
      <c r="D99" s="175"/>
      <c r="E99" s="176" t="str">
        <f>Rekomendasi!B47</f>
        <v>: ….................................................</v>
      </c>
      <c r="F99" s="176"/>
      <c r="G99" s="176"/>
    </row>
    <row r="100" spans="2:6" ht="15.75">
      <c r="B100" s="25" t="s">
        <v>105</v>
      </c>
      <c r="C100" s="5"/>
      <c r="D100" s="26"/>
      <c r="E100" s="27" t="s">
        <v>106</v>
      </c>
      <c r="F100" s="26"/>
    </row>
    <row r="101" spans="2:4" ht="15.75">
      <c r="B101" s="14"/>
      <c r="C101" s="5"/>
      <c r="D101" s="5"/>
    </row>
  </sheetData>
  <sheetProtection algorithmName="SHA-512" hashValue="oytOk912QIAgyykYMBXy82wEocW7Fte7pvjnLuA6oc2LgM+ENiAidH2kExePrgkC4w9VNDV8TCt5pnQMjYGFSQ==" saltValue="E9r6DNF7IYtvmbQS6M54EA==" spinCount="100000" sheet="1" objects="1" scenarios="1"/>
  <protectedRanges>
    <protectedRange sqref="C89 B91:G103" name="Range1"/>
  </protectedRanges>
  <mergeCells count="182">
    <mergeCell ref="G31:G32"/>
    <mergeCell ref="G33:G34"/>
    <mergeCell ref="H31:H32"/>
    <mergeCell ref="I31:I32"/>
    <mergeCell ref="K31:K32"/>
    <mergeCell ref="H33:H34"/>
    <mergeCell ref="I33:I34"/>
    <mergeCell ref="K33:K34"/>
    <mergeCell ref="K48:K49"/>
    <mergeCell ref="I48:I49"/>
    <mergeCell ref="H48:H49"/>
    <mergeCell ref="G48:G49"/>
    <mergeCell ref="K37:K38"/>
    <mergeCell ref="I37:I38"/>
    <mergeCell ref="H37:H38"/>
    <mergeCell ref="G37:G38"/>
    <mergeCell ref="K39:K40"/>
    <mergeCell ref="I39:I40"/>
    <mergeCell ref="H39:H40"/>
    <mergeCell ref="B99:D99"/>
    <mergeCell ref="E99:G99"/>
    <mergeCell ref="C17:C18"/>
    <mergeCell ref="C48:C49"/>
    <mergeCell ref="C50:C51"/>
    <mergeCell ref="C19:C20"/>
    <mergeCell ref="C21:C22"/>
    <mergeCell ref="C23:C24"/>
    <mergeCell ref="C25:C28"/>
    <mergeCell ref="C29:C30"/>
    <mergeCell ref="C37:C38"/>
    <mergeCell ref="C35:C36"/>
    <mergeCell ref="B13:B20"/>
    <mergeCell ref="B21:B28"/>
    <mergeCell ref="C13:C14"/>
    <mergeCell ref="C15:C16"/>
    <mergeCell ref="B52:B57"/>
    <mergeCell ref="B58:B62"/>
    <mergeCell ref="B29:B38"/>
    <mergeCell ref="G39:G40"/>
    <mergeCell ref="G35:G36"/>
    <mergeCell ref="C52:C53"/>
    <mergeCell ref="C39:C40"/>
    <mergeCell ref="C46:C47"/>
    <mergeCell ref="B39:B47"/>
    <mergeCell ref="B48:B51"/>
    <mergeCell ref="B63:B67"/>
    <mergeCell ref="B68:B86"/>
    <mergeCell ref="C61:C62"/>
    <mergeCell ref="L31:L32"/>
    <mergeCell ref="A1:K1"/>
    <mergeCell ref="A2:K2"/>
    <mergeCell ref="L11:L12"/>
    <mergeCell ref="E10:L10"/>
    <mergeCell ref="A10:A12"/>
    <mergeCell ref="B10:B12"/>
    <mergeCell ref="C10:C12"/>
    <mergeCell ref="D10:D12"/>
    <mergeCell ref="E11:F11"/>
    <mergeCell ref="H11:I11"/>
    <mergeCell ref="G11:G12"/>
    <mergeCell ref="J11:K11"/>
    <mergeCell ref="K13:K14"/>
    <mergeCell ref="I13:I14"/>
    <mergeCell ref="H13:H14"/>
    <mergeCell ref="G13:G14"/>
    <mergeCell ref="K15:K16"/>
    <mergeCell ref="I15:I16"/>
    <mergeCell ref="H15:H16"/>
    <mergeCell ref="G15:G16"/>
    <mergeCell ref="I23:I24"/>
    <mergeCell ref="H23:H24"/>
    <mergeCell ref="G23:G24"/>
    <mergeCell ref="L13:L14"/>
    <mergeCell ref="L15:L16"/>
    <mergeCell ref="L17:L18"/>
    <mergeCell ref="L19:L20"/>
    <mergeCell ref="L21:L22"/>
    <mergeCell ref="L23:L24"/>
    <mergeCell ref="K21:K22"/>
    <mergeCell ref="I21:I22"/>
    <mergeCell ref="H21:H22"/>
    <mergeCell ref="G21:G22"/>
    <mergeCell ref="K23:K24"/>
    <mergeCell ref="K17:K18"/>
    <mergeCell ref="I17:I18"/>
    <mergeCell ref="H17:H18"/>
    <mergeCell ref="G17:G18"/>
    <mergeCell ref="K19:K20"/>
    <mergeCell ref="I19:I20"/>
    <mergeCell ref="H19:H20"/>
    <mergeCell ref="G19:G20"/>
    <mergeCell ref="I68:I80"/>
    <mergeCell ref="K68:K80"/>
    <mergeCell ref="L68:L80"/>
    <mergeCell ref="G81:G83"/>
    <mergeCell ref="H81:H83"/>
    <mergeCell ref="I81:I83"/>
    <mergeCell ref="K81:K83"/>
    <mergeCell ref="L81:L83"/>
    <mergeCell ref="L33:L34"/>
    <mergeCell ref="L41:L44"/>
    <mergeCell ref="H41:H44"/>
    <mergeCell ref="I41:I44"/>
    <mergeCell ref="K41:K44"/>
    <mergeCell ref="K52:K53"/>
    <mergeCell ref="I52:I53"/>
    <mergeCell ref="H52:H53"/>
    <mergeCell ref="G52:G53"/>
    <mergeCell ref="K66:K67"/>
    <mergeCell ref="I66:I67"/>
    <mergeCell ref="H66:H67"/>
    <mergeCell ref="G66:G67"/>
    <mergeCell ref="K35:K36"/>
    <mergeCell ref="I35:I36"/>
    <mergeCell ref="H35:H36"/>
    <mergeCell ref="G63:G65"/>
    <mergeCell ref="H63:H65"/>
    <mergeCell ref="L58:L60"/>
    <mergeCell ref="G58:G60"/>
    <mergeCell ref="H58:H60"/>
    <mergeCell ref="I58:I60"/>
    <mergeCell ref="L61:L62"/>
    <mergeCell ref="L66:L67"/>
    <mergeCell ref="L25:L26"/>
    <mergeCell ref="L27:L28"/>
    <mergeCell ref="L29:L30"/>
    <mergeCell ref="G25:G28"/>
    <mergeCell ref="K25:K28"/>
    <mergeCell ref="I25:I28"/>
    <mergeCell ref="H25:H28"/>
    <mergeCell ref="K29:K30"/>
    <mergeCell ref="I29:I30"/>
    <mergeCell ref="H29:H30"/>
    <mergeCell ref="G29:G30"/>
    <mergeCell ref="I63:I65"/>
    <mergeCell ref="G54:G57"/>
    <mergeCell ref="H54:H57"/>
    <mergeCell ref="I54:I57"/>
    <mergeCell ref="K54:K57"/>
    <mergeCell ref="L54:L57"/>
    <mergeCell ref="L35:L36"/>
    <mergeCell ref="L37:L38"/>
    <mergeCell ref="L39:L40"/>
    <mergeCell ref="L46:L47"/>
    <mergeCell ref="L48:L49"/>
    <mergeCell ref="L50:L51"/>
    <mergeCell ref="L52:L53"/>
    <mergeCell ref="K50:K51"/>
    <mergeCell ref="I50:I51"/>
    <mergeCell ref="H50:H51"/>
    <mergeCell ref="G50:G51"/>
    <mergeCell ref="K46:K47"/>
    <mergeCell ref="I46:I47"/>
    <mergeCell ref="H46:H47"/>
    <mergeCell ref="G46:G47"/>
    <mergeCell ref="G41:G44"/>
    <mergeCell ref="K61:K62"/>
    <mergeCell ref="K58:K60"/>
    <mergeCell ref="C89:D89"/>
    <mergeCell ref="C31:C32"/>
    <mergeCell ref="C33:C34"/>
    <mergeCell ref="C41:C44"/>
    <mergeCell ref="C58:C60"/>
    <mergeCell ref="C63:C65"/>
    <mergeCell ref="C68:C80"/>
    <mergeCell ref="C81:C83"/>
    <mergeCell ref="C54:C57"/>
    <mergeCell ref="C88:L88"/>
    <mergeCell ref="I61:I62"/>
    <mergeCell ref="H61:H62"/>
    <mergeCell ref="G61:G62"/>
    <mergeCell ref="C84:C86"/>
    <mergeCell ref="C66:C67"/>
    <mergeCell ref="G84:G86"/>
    <mergeCell ref="H84:H86"/>
    <mergeCell ref="I84:I86"/>
    <mergeCell ref="K84:K86"/>
    <mergeCell ref="L84:L86"/>
    <mergeCell ref="K63:K65"/>
    <mergeCell ref="L63:L65"/>
    <mergeCell ref="G68:G80"/>
    <mergeCell ref="H68:H80"/>
  </mergeCells>
  <dataValidations count="1">
    <dataValidation type="list" allowBlank="1" showInputMessage="1" showErrorMessage="1" sqref="C89:D89">
      <formula1>"BAIK,BAIK SEKALI,UNGGUL"</formula1>
    </dataValidation>
  </dataValidations>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lastPrinted>2021-08-08T12:08:36Z</cp:lastPrinted>
  <dcterms:created xsi:type="dcterms:W3CDTF">2021-06-16T01:59:51Z</dcterms:created>
  <dcterms:modified xsi:type="dcterms:W3CDTF">2021-08-21T12:04:05Z</dcterms:modified>
  <cp:category/>
  <cp:version/>
  <cp:contentType/>
  <cp:contentStatus/>
</cp:coreProperties>
</file>